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-a5fs04w\職業能力開発総合大学校２\研修部研修課\06_計画係\05_研修システム・ホームページ\CMSホームページ更新\公開用データR2.5.14\"/>
    </mc:Choice>
  </mc:AlternateContent>
  <bookViews>
    <workbookView xWindow="0" yWindow="0" windowWidth="19200" windowHeight="11070"/>
  </bookViews>
  <sheets>
    <sheet name="R1List" sheetId="1" r:id="rId1"/>
  </sheets>
  <definedNames>
    <definedName name="_xlnm._FilterDatabase" localSheetId="0" hidden="1">'R1List'!$A$2:$J$324</definedName>
    <definedName name="_xlnm.Print_Area" localSheetId="0">'R1List'!$A$1:$J$324</definedName>
  </definedNames>
  <calcPr calcId="152511"/>
</workbook>
</file>

<file path=xl/calcChain.xml><?xml version="1.0" encoding="utf-8"?>
<calcChain xmlns="http://schemas.openxmlformats.org/spreadsheetml/2006/main">
  <c r="M4" i="1" l="1"/>
  <c r="D4" i="1" s="1"/>
  <c r="M5" i="1"/>
  <c r="D5" i="1" s="1"/>
  <c r="M6" i="1"/>
  <c r="D6" i="1" s="1"/>
  <c r="M7" i="1"/>
  <c r="D7" i="1" s="1"/>
  <c r="M8" i="1"/>
  <c r="D8" i="1" s="1"/>
  <c r="M9" i="1"/>
  <c r="D9" i="1" s="1"/>
  <c r="M10" i="1"/>
  <c r="D10" i="1" s="1"/>
  <c r="M11" i="1"/>
  <c r="D11" i="1" s="1"/>
  <c r="M12" i="1"/>
  <c r="D12" i="1" s="1"/>
  <c r="M13" i="1"/>
  <c r="D13" i="1" s="1"/>
  <c r="M14" i="1"/>
  <c r="D14" i="1" s="1"/>
  <c r="M15" i="1"/>
  <c r="D15" i="1" s="1"/>
  <c r="M16" i="1"/>
  <c r="D16" i="1" s="1"/>
  <c r="M17" i="1"/>
  <c r="D17" i="1" s="1"/>
  <c r="M18" i="1"/>
  <c r="D18" i="1" s="1"/>
  <c r="M19" i="1"/>
  <c r="D19" i="1" s="1"/>
  <c r="M20" i="1"/>
  <c r="D20" i="1" s="1"/>
  <c r="M21" i="1"/>
  <c r="D21" i="1" s="1"/>
  <c r="M22" i="1"/>
  <c r="D22" i="1" s="1"/>
  <c r="M23" i="1"/>
  <c r="D23" i="1" s="1"/>
  <c r="M24" i="1"/>
  <c r="D24" i="1" s="1"/>
  <c r="M25" i="1"/>
  <c r="D25" i="1" s="1"/>
  <c r="M26" i="1"/>
  <c r="D26" i="1" s="1"/>
  <c r="M27" i="1"/>
  <c r="D27" i="1" s="1"/>
  <c r="M28" i="1"/>
  <c r="D28" i="1" s="1"/>
  <c r="M29" i="1"/>
  <c r="D29" i="1" s="1"/>
  <c r="M30" i="1"/>
  <c r="D30" i="1" s="1"/>
  <c r="M31" i="1"/>
  <c r="D31" i="1" s="1"/>
  <c r="M32" i="1"/>
  <c r="D32" i="1" s="1"/>
  <c r="M33" i="1"/>
  <c r="D33" i="1" s="1"/>
  <c r="M34" i="1"/>
  <c r="D34" i="1" s="1"/>
  <c r="M35" i="1"/>
  <c r="D35" i="1" s="1"/>
  <c r="M36" i="1"/>
  <c r="D36" i="1" s="1"/>
  <c r="M37" i="1"/>
  <c r="D37" i="1" s="1"/>
  <c r="M38" i="1"/>
  <c r="D38" i="1" s="1"/>
  <c r="M39" i="1"/>
  <c r="D39" i="1" s="1"/>
  <c r="M40" i="1"/>
  <c r="D40" i="1" s="1"/>
  <c r="M41" i="1"/>
  <c r="D41" i="1" s="1"/>
  <c r="M42" i="1"/>
  <c r="D42" i="1" s="1"/>
  <c r="M43" i="1"/>
  <c r="D43" i="1" s="1"/>
  <c r="M44" i="1"/>
  <c r="D44" i="1" s="1"/>
  <c r="M45" i="1"/>
  <c r="D45" i="1" s="1"/>
  <c r="M46" i="1"/>
  <c r="D46" i="1" s="1"/>
  <c r="M47" i="1"/>
  <c r="D47" i="1" s="1"/>
  <c r="M48" i="1"/>
  <c r="D48" i="1" s="1"/>
  <c r="M49" i="1"/>
  <c r="D49" i="1" s="1"/>
  <c r="M50" i="1"/>
  <c r="D50" i="1" s="1"/>
  <c r="M51" i="1"/>
  <c r="D51" i="1" s="1"/>
  <c r="M52" i="1"/>
  <c r="D52" i="1" s="1"/>
  <c r="M53" i="1"/>
  <c r="D53" i="1" s="1"/>
  <c r="M54" i="1"/>
  <c r="D54" i="1" s="1"/>
  <c r="M55" i="1"/>
  <c r="D55" i="1" s="1"/>
  <c r="M56" i="1"/>
  <c r="D56" i="1" s="1"/>
  <c r="M57" i="1"/>
  <c r="D57" i="1" s="1"/>
  <c r="M58" i="1"/>
  <c r="D58" i="1" s="1"/>
  <c r="M59" i="1"/>
  <c r="D59" i="1" s="1"/>
  <c r="M60" i="1"/>
  <c r="D60" i="1" s="1"/>
  <c r="M61" i="1"/>
  <c r="D61" i="1" s="1"/>
  <c r="M62" i="1"/>
  <c r="D62" i="1" s="1"/>
  <c r="M63" i="1"/>
  <c r="D63" i="1" s="1"/>
  <c r="M64" i="1"/>
  <c r="D64" i="1" s="1"/>
  <c r="M65" i="1"/>
  <c r="D65" i="1" s="1"/>
  <c r="M66" i="1"/>
  <c r="D66" i="1" s="1"/>
  <c r="M67" i="1"/>
  <c r="D67" i="1" s="1"/>
  <c r="M68" i="1"/>
  <c r="D68" i="1" s="1"/>
  <c r="M69" i="1"/>
  <c r="D69" i="1" s="1"/>
  <c r="M70" i="1"/>
  <c r="D70" i="1" s="1"/>
  <c r="M71" i="1"/>
  <c r="D71" i="1" s="1"/>
  <c r="M72" i="1"/>
  <c r="D72" i="1" s="1"/>
  <c r="M73" i="1"/>
  <c r="D73" i="1" s="1"/>
  <c r="M74" i="1"/>
  <c r="D74" i="1" s="1"/>
  <c r="M75" i="1"/>
  <c r="D75" i="1" s="1"/>
  <c r="M76" i="1"/>
  <c r="D76" i="1" s="1"/>
  <c r="M77" i="1"/>
  <c r="D77" i="1" s="1"/>
  <c r="M78" i="1"/>
  <c r="D78" i="1" s="1"/>
  <c r="M79" i="1"/>
  <c r="D79" i="1" s="1"/>
  <c r="M80" i="1"/>
  <c r="D80" i="1" s="1"/>
  <c r="M81" i="1"/>
  <c r="D81" i="1" s="1"/>
  <c r="M82" i="1"/>
  <c r="D82" i="1" s="1"/>
  <c r="M83" i="1"/>
  <c r="D83" i="1" s="1"/>
  <c r="M84" i="1"/>
  <c r="D84" i="1" s="1"/>
  <c r="M85" i="1"/>
  <c r="D85" i="1" s="1"/>
  <c r="M86" i="1"/>
  <c r="D86" i="1" s="1"/>
  <c r="M87" i="1"/>
  <c r="D87" i="1" s="1"/>
  <c r="M88" i="1"/>
  <c r="D88" i="1" s="1"/>
  <c r="M89" i="1"/>
  <c r="D89" i="1" s="1"/>
  <c r="M90" i="1"/>
  <c r="D90" i="1" s="1"/>
  <c r="M91" i="1"/>
  <c r="D91" i="1" s="1"/>
  <c r="M92" i="1"/>
  <c r="D92" i="1" s="1"/>
  <c r="M93" i="1"/>
  <c r="D93" i="1" s="1"/>
  <c r="M94" i="1"/>
  <c r="D94" i="1" s="1"/>
  <c r="M95" i="1"/>
  <c r="D95" i="1" s="1"/>
  <c r="M96" i="1"/>
  <c r="D96" i="1" s="1"/>
  <c r="M97" i="1"/>
  <c r="D97" i="1" s="1"/>
  <c r="M98" i="1"/>
  <c r="D98" i="1" s="1"/>
  <c r="M99" i="1"/>
  <c r="D99" i="1" s="1"/>
  <c r="M100" i="1"/>
  <c r="D100" i="1" s="1"/>
  <c r="M101" i="1"/>
  <c r="D101" i="1" s="1"/>
  <c r="M102" i="1"/>
  <c r="D102" i="1" s="1"/>
  <c r="M103" i="1"/>
  <c r="D103" i="1" s="1"/>
  <c r="M104" i="1"/>
  <c r="D104" i="1" s="1"/>
  <c r="M105" i="1"/>
  <c r="D105" i="1" s="1"/>
  <c r="M106" i="1"/>
  <c r="D106" i="1" s="1"/>
  <c r="M107" i="1"/>
  <c r="D107" i="1" s="1"/>
  <c r="M108" i="1"/>
  <c r="D108" i="1" s="1"/>
  <c r="M109" i="1"/>
  <c r="D109" i="1" s="1"/>
  <c r="M110" i="1"/>
  <c r="D110" i="1" s="1"/>
  <c r="M111" i="1"/>
  <c r="D111" i="1" s="1"/>
  <c r="M112" i="1"/>
  <c r="D112" i="1" s="1"/>
  <c r="M113" i="1"/>
  <c r="D113" i="1" s="1"/>
  <c r="M114" i="1"/>
  <c r="D114" i="1" s="1"/>
  <c r="M115" i="1"/>
  <c r="D115" i="1" s="1"/>
  <c r="M116" i="1"/>
  <c r="D116" i="1" s="1"/>
  <c r="M117" i="1"/>
  <c r="D117" i="1" s="1"/>
  <c r="M118" i="1"/>
  <c r="D118" i="1" s="1"/>
  <c r="M119" i="1"/>
  <c r="D119" i="1" s="1"/>
  <c r="M120" i="1"/>
  <c r="D120" i="1" s="1"/>
  <c r="M121" i="1"/>
  <c r="D121" i="1" s="1"/>
  <c r="M122" i="1"/>
  <c r="D122" i="1" s="1"/>
  <c r="M123" i="1"/>
  <c r="D123" i="1" s="1"/>
  <c r="M124" i="1"/>
  <c r="D124" i="1" s="1"/>
  <c r="M125" i="1"/>
  <c r="D125" i="1" s="1"/>
  <c r="M126" i="1"/>
  <c r="D126" i="1" s="1"/>
  <c r="M127" i="1"/>
  <c r="D127" i="1" s="1"/>
  <c r="M128" i="1"/>
  <c r="D128" i="1" s="1"/>
  <c r="M129" i="1"/>
  <c r="D129" i="1" s="1"/>
  <c r="M130" i="1"/>
  <c r="D130" i="1" s="1"/>
  <c r="M131" i="1"/>
  <c r="D131" i="1" s="1"/>
  <c r="M132" i="1"/>
  <c r="D132" i="1" s="1"/>
  <c r="M133" i="1"/>
  <c r="D133" i="1" s="1"/>
  <c r="M134" i="1"/>
  <c r="D134" i="1" s="1"/>
  <c r="M135" i="1"/>
  <c r="D135" i="1" s="1"/>
  <c r="M136" i="1"/>
  <c r="D136" i="1" s="1"/>
  <c r="M137" i="1"/>
  <c r="D137" i="1" s="1"/>
  <c r="M138" i="1"/>
  <c r="D138" i="1" s="1"/>
  <c r="M139" i="1"/>
  <c r="D139" i="1" s="1"/>
  <c r="M140" i="1"/>
  <c r="D140" i="1" s="1"/>
  <c r="M141" i="1"/>
  <c r="D141" i="1" s="1"/>
  <c r="M142" i="1"/>
  <c r="D142" i="1" s="1"/>
  <c r="M143" i="1"/>
  <c r="D143" i="1" s="1"/>
  <c r="M144" i="1"/>
  <c r="D144" i="1" s="1"/>
  <c r="M145" i="1"/>
  <c r="D145" i="1" s="1"/>
  <c r="M146" i="1"/>
  <c r="D146" i="1" s="1"/>
  <c r="M147" i="1"/>
  <c r="D147" i="1" s="1"/>
  <c r="M148" i="1"/>
  <c r="D148" i="1" s="1"/>
  <c r="M149" i="1"/>
  <c r="D149" i="1" s="1"/>
  <c r="M150" i="1"/>
  <c r="D150" i="1" s="1"/>
  <c r="M151" i="1"/>
  <c r="D151" i="1" s="1"/>
  <c r="M152" i="1"/>
  <c r="D152" i="1" s="1"/>
  <c r="M153" i="1"/>
  <c r="D153" i="1" s="1"/>
  <c r="M154" i="1"/>
  <c r="D154" i="1" s="1"/>
  <c r="M155" i="1"/>
  <c r="D155" i="1" s="1"/>
  <c r="M156" i="1"/>
  <c r="D156" i="1" s="1"/>
  <c r="M157" i="1"/>
  <c r="D157" i="1" s="1"/>
  <c r="M158" i="1"/>
  <c r="D158" i="1" s="1"/>
  <c r="M159" i="1"/>
  <c r="D159" i="1" s="1"/>
  <c r="M160" i="1"/>
  <c r="D160" i="1" s="1"/>
  <c r="M161" i="1"/>
  <c r="D161" i="1" s="1"/>
  <c r="M162" i="1"/>
  <c r="D162" i="1" s="1"/>
  <c r="M163" i="1"/>
  <c r="D163" i="1" s="1"/>
  <c r="M164" i="1"/>
  <c r="D164" i="1" s="1"/>
  <c r="M165" i="1"/>
  <c r="D165" i="1" s="1"/>
  <c r="M166" i="1"/>
  <c r="D166" i="1" s="1"/>
  <c r="M167" i="1"/>
  <c r="D167" i="1" s="1"/>
  <c r="M168" i="1"/>
  <c r="D168" i="1" s="1"/>
  <c r="M169" i="1"/>
  <c r="D169" i="1" s="1"/>
  <c r="M170" i="1"/>
  <c r="D170" i="1" s="1"/>
  <c r="M171" i="1"/>
  <c r="D171" i="1" s="1"/>
  <c r="M172" i="1"/>
  <c r="D172" i="1" s="1"/>
  <c r="M173" i="1"/>
  <c r="D173" i="1" s="1"/>
  <c r="M174" i="1"/>
  <c r="D174" i="1" s="1"/>
  <c r="M175" i="1"/>
  <c r="D175" i="1" s="1"/>
  <c r="M176" i="1"/>
  <c r="D176" i="1" s="1"/>
  <c r="M177" i="1"/>
  <c r="D177" i="1" s="1"/>
  <c r="M178" i="1"/>
  <c r="D178" i="1" s="1"/>
  <c r="M179" i="1"/>
  <c r="D179" i="1" s="1"/>
  <c r="M180" i="1"/>
  <c r="D180" i="1" s="1"/>
  <c r="M181" i="1"/>
  <c r="D181" i="1" s="1"/>
  <c r="M182" i="1"/>
  <c r="D182" i="1" s="1"/>
  <c r="M183" i="1"/>
  <c r="D183" i="1" s="1"/>
  <c r="M184" i="1"/>
  <c r="D184" i="1" s="1"/>
  <c r="M185" i="1"/>
  <c r="D185" i="1" s="1"/>
  <c r="M186" i="1"/>
  <c r="D186" i="1" s="1"/>
  <c r="M187" i="1"/>
  <c r="D187" i="1" s="1"/>
  <c r="M188" i="1"/>
  <c r="D188" i="1" s="1"/>
  <c r="M189" i="1"/>
  <c r="D189" i="1" s="1"/>
  <c r="M190" i="1"/>
  <c r="D190" i="1" s="1"/>
  <c r="M191" i="1"/>
  <c r="D191" i="1" s="1"/>
  <c r="M192" i="1"/>
  <c r="D192" i="1" s="1"/>
  <c r="M193" i="1"/>
  <c r="D193" i="1" s="1"/>
  <c r="M194" i="1"/>
  <c r="D194" i="1" s="1"/>
  <c r="M195" i="1"/>
  <c r="D195" i="1" s="1"/>
  <c r="M196" i="1"/>
  <c r="D196" i="1" s="1"/>
  <c r="M197" i="1"/>
  <c r="D197" i="1" s="1"/>
  <c r="M198" i="1"/>
  <c r="D198" i="1" s="1"/>
  <c r="M199" i="1"/>
  <c r="D199" i="1" s="1"/>
  <c r="M200" i="1"/>
  <c r="D200" i="1" s="1"/>
  <c r="M201" i="1"/>
  <c r="D201" i="1" s="1"/>
  <c r="M202" i="1"/>
  <c r="D202" i="1" s="1"/>
  <c r="M203" i="1"/>
  <c r="D203" i="1" s="1"/>
  <c r="M204" i="1"/>
  <c r="D204" i="1" s="1"/>
  <c r="M205" i="1"/>
  <c r="D205" i="1" s="1"/>
  <c r="M206" i="1"/>
  <c r="D206" i="1" s="1"/>
  <c r="M207" i="1"/>
  <c r="D207" i="1" s="1"/>
  <c r="M208" i="1"/>
  <c r="D208" i="1" s="1"/>
  <c r="M209" i="1"/>
  <c r="D209" i="1" s="1"/>
  <c r="M210" i="1"/>
  <c r="D210" i="1" s="1"/>
  <c r="M211" i="1"/>
  <c r="D211" i="1" s="1"/>
  <c r="M212" i="1"/>
  <c r="D212" i="1" s="1"/>
  <c r="M213" i="1"/>
  <c r="D213" i="1" s="1"/>
  <c r="M214" i="1"/>
  <c r="D214" i="1" s="1"/>
  <c r="M215" i="1"/>
  <c r="D215" i="1" s="1"/>
  <c r="M216" i="1"/>
  <c r="D216" i="1" s="1"/>
  <c r="M217" i="1"/>
  <c r="D217" i="1" s="1"/>
  <c r="M218" i="1"/>
  <c r="D218" i="1" s="1"/>
  <c r="M219" i="1"/>
  <c r="D219" i="1" s="1"/>
  <c r="M220" i="1"/>
  <c r="D220" i="1" s="1"/>
  <c r="M221" i="1"/>
  <c r="D221" i="1" s="1"/>
  <c r="M222" i="1"/>
  <c r="D222" i="1" s="1"/>
  <c r="M223" i="1"/>
  <c r="D223" i="1" s="1"/>
  <c r="M224" i="1"/>
  <c r="D224" i="1" s="1"/>
  <c r="M225" i="1"/>
  <c r="D225" i="1" s="1"/>
  <c r="M226" i="1"/>
  <c r="D226" i="1" s="1"/>
  <c r="M227" i="1"/>
  <c r="D227" i="1" s="1"/>
  <c r="M228" i="1"/>
  <c r="D228" i="1" s="1"/>
  <c r="M229" i="1"/>
  <c r="D229" i="1" s="1"/>
  <c r="M230" i="1"/>
  <c r="D230" i="1" s="1"/>
  <c r="M231" i="1"/>
  <c r="D231" i="1" s="1"/>
  <c r="M232" i="1"/>
  <c r="D232" i="1" s="1"/>
  <c r="M233" i="1"/>
  <c r="D233" i="1" s="1"/>
  <c r="M234" i="1"/>
  <c r="D234" i="1" s="1"/>
  <c r="M235" i="1"/>
  <c r="D235" i="1" s="1"/>
  <c r="M236" i="1"/>
  <c r="D236" i="1" s="1"/>
  <c r="M237" i="1"/>
  <c r="D237" i="1" s="1"/>
  <c r="M238" i="1"/>
  <c r="D238" i="1" s="1"/>
  <c r="M239" i="1"/>
  <c r="D239" i="1" s="1"/>
  <c r="M240" i="1"/>
  <c r="D240" i="1" s="1"/>
  <c r="M241" i="1"/>
  <c r="D241" i="1" s="1"/>
  <c r="M242" i="1"/>
  <c r="D242" i="1" s="1"/>
  <c r="M243" i="1"/>
  <c r="D243" i="1" s="1"/>
  <c r="M244" i="1"/>
  <c r="D244" i="1" s="1"/>
  <c r="M245" i="1"/>
  <c r="D245" i="1" s="1"/>
  <c r="M246" i="1"/>
  <c r="D246" i="1" s="1"/>
  <c r="M247" i="1"/>
  <c r="D247" i="1" s="1"/>
  <c r="M248" i="1"/>
  <c r="D248" i="1" s="1"/>
  <c r="M249" i="1"/>
  <c r="D249" i="1" s="1"/>
  <c r="M250" i="1"/>
  <c r="D250" i="1" s="1"/>
  <c r="M251" i="1"/>
  <c r="D251" i="1" s="1"/>
  <c r="M252" i="1"/>
  <c r="D252" i="1" s="1"/>
  <c r="M253" i="1"/>
  <c r="D253" i="1" s="1"/>
  <c r="M254" i="1"/>
  <c r="D254" i="1" s="1"/>
  <c r="M255" i="1"/>
  <c r="D255" i="1" s="1"/>
  <c r="M256" i="1"/>
  <c r="D256" i="1" s="1"/>
  <c r="M257" i="1"/>
  <c r="D257" i="1" s="1"/>
  <c r="M258" i="1"/>
  <c r="D258" i="1" s="1"/>
  <c r="M259" i="1"/>
  <c r="D259" i="1" s="1"/>
  <c r="M260" i="1"/>
  <c r="D260" i="1" s="1"/>
  <c r="M261" i="1"/>
  <c r="D261" i="1" s="1"/>
  <c r="M262" i="1"/>
  <c r="D262" i="1" s="1"/>
  <c r="M263" i="1"/>
  <c r="D263" i="1" s="1"/>
  <c r="M264" i="1"/>
  <c r="D264" i="1" s="1"/>
  <c r="M265" i="1"/>
  <c r="D265" i="1" s="1"/>
  <c r="M266" i="1"/>
  <c r="D266" i="1" s="1"/>
  <c r="M267" i="1"/>
  <c r="D267" i="1" s="1"/>
  <c r="M268" i="1"/>
  <c r="D268" i="1" s="1"/>
  <c r="M269" i="1"/>
  <c r="D269" i="1" s="1"/>
  <c r="M270" i="1"/>
  <c r="D270" i="1" s="1"/>
  <c r="M271" i="1"/>
  <c r="D271" i="1" s="1"/>
  <c r="M272" i="1"/>
  <c r="D272" i="1" s="1"/>
  <c r="M273" i="1"/>
  <c r="D273" i="1" s="1"/>
  <c r="M274" i="1"/>
  <c r="D274" i="1" s="1"/>
  <c r="M275" i="1"/>
  <c r="D275" i="1" s="1"/>
  <c r="M276" i="1"/>
  <c r="D276" i="1" s="1"/>
  <c r="M277" i="1"/>
  <c r="D277" i="1" s="1"/>
  <c r="M278" i="1"/>
  <c r="D278" i="1" s="1"/>
  <c r="M279" i="1"/>
  <c r="D279" i="1" s="1"/>
  <c r="M280" i="1"/>
  <c r="D280" i="1" s="1"/>
  <c r="M281" i="1"/>
  <c r="D281" i="1" s="1"/>
  <c r="M282" i="1"/>
  <c r="D282" i="1" s="1"/>
  <c r="M283" i="1"/>
  <c r="D283" i="1" s="1"/>
  <c r="M284" i="1"/>
  <c r="D284" i="1" s="1"/>
  <c r="M285" i="1"/>
  <c r="D285" i="1" s="1"/>
  <c r="M286" i="1"/>
  <c r="D286" i="1" s="1"/>
  <c r="M287" i="1"/>
  <c r="D287" i="1" s="1"/>
  <c r="M288" i="1"/>
  <c r="D288" i="1" s="1"/>
  <c r="M289" i="1"/>
  <c r="D289" i="1" s="1"/>
  <c r="M290" i="1"/>
  <c r="D290" i="1" s="1"/>
  <c r="M291" i="1"/>
  <c r="D291" i="1" s="1"/>
  <c r="M292" i="1"/>
  <c r="D292" i="1" s="1"/>
  <c r="M293" i="1"/>
  <c r="D293" i="1" s="1"/>
  <c r="M294" i="1"/>
  <c r="D294" i="1" s="1"/>
  <c r="M295" i="1"/>
  <c r="D295" i="1" s="1"/>
  <c r="M296" i="1"/>
  <c r="D296" i="1" s="1"/>
  <c r="M297" i="1"/>
  <c r="D297" i="1" s="1"/>
  <c r="M298" i="1"/>
  <c r="D298" i="1" s="1"/>
  <c r="M299" i="1"/>
  <c r="D299" i="1" s="1"/>
  <c r="M300" i="1"/>
  <c r="D300" i="1" s="1"/>
  <c r="M301" i="1"/>
  <c r="D301" i="1" s="1"/>
  <c r="M302" i="1"/>
  <c r="D302" i="1" s="1"/>
  <c r="M303" i="1"/>
  <c r="D303" i="1" s="1"/>
  <c r="M304" i="1"/>
  <c r="D304" i="1" s="1"/>
  <c r="M305" i="1"/>
  <c r="D305" i="1" s="1"/>
  <c r="M306" i="1"/>
  <c r="D306" i="1" s="1"/>
  <c r="M307" i="1"/>
  <c r="D307" i="1" s="1"/>
  <c r="M308" i="1"/>
  <c r="D308" i="1" s="1"/>
  <c r="M309" i="1"/>
  <c r="D309" i="1" s="1"/>
  <c r="M310" i="1"/>
  <c r="D310" i="1" s="1"/>
  <c r="M311" i="1"/>
  <c r="D311" i="1" s="1"/>
  <c r="M312" i="1"/>
  <c r="D312" i="1" s="1"/>
  <c r="M313" i="1"/>
  <c r="D313" i="1" s="1"/>
  <c r="M314" i="1"/>
  <c r="D314" i="1" s="1"/>
  <c r="M315" i="1"/>
  <c r="D315" i="1" s="1"/>
  <c r="M316" i="1"/>
  <c r="D316" i="1" s="1"/>
  <c r="M317" i="1"/>
  <c r="D317" i="1" s="1"/>
  <c r="M318" i="1"/>
  <c r="D318" i="1" s="1"/>
  <c r="M319" i="1"/>
  <c r="D319" i="1" s="1"/>
  <c r="M320" i="1"/>
  <c r="D320" i="1" s="1"/>
  <c r="M321" i="1"/>
  <c r="D321" i="1" s="1"/>
  <c r="M322" i="1"/>
  <c r="D322" i="1" s="1"/>
  <c r="M323" i="1"/>
  <c r="D323" i="1" s="1"/>
  <c r="M324" i="1"/>
  <c r="D324" i="1" s="1"/>
  <c r="M3" i="1"/>
  <c r="D3" i="1" s="1"/>
</calcChain>
</file>

<file path=xl/sharedStrings.xml><?xml version="1.0" encoding="utf-8"?>
<sst xmlns="http://schemas.openxmlformats.org/spreadsheetml/2006/main" count="1543" uniqueCount="578">
  <si>
    <t>定員</t>
    <rPh sb="0" eb="2">
      <t>テイイン</t>
    </rPh>
    <phoneticPr fontId="3"/>
  </si>
  <si>
    <t>日数</t>
    <rPh sb="0" eb="2">
      <t>ニッスウ</t>
    </rPh>
    <phoneticPr fontId="3"/>
  </si>
  <si>
    <t>コース
番号</t>
    <rPh sb="4" eb="6">
      <t>バンゴウ</t>
    </rPh>
    <phoneticPr fontId="3"/>
  </si>
  <si>
    <t>New</t>
  </si>
  <si>
    <t>高能率・高精度穴加工技術</t>
  </si>
  <si>
    <t>アルミニウム合金のミグ溶接</t>
  </si>
  <si>
    <t>ろう接技術</t>
  </si>
  <si>
    <t>FPGAを通して学ぶ信号処理</t>
  </si>
  <si>
    <t>組込み開発のためのFPGA利用技術</t>
  </si>
  <si>
    <t>ARMマイコンの基礎技術</t>
  </si>
  <si>
    <t>配電盤・制御盤組立技能・技術</t>
  </si>
  <si>
    <t>実用的PID制御技術</t>
  </si>
  <si>
    <t>二次電池の利用技術</t>
  </si>
  <si>
    <t>燃料電池の利用技術</t>
  </si>
  <si>
    <t>実践電気機器（変圧器）</t>
  </si>
  <si>
    <t>電気設備の保守・保全</t>
  </si>
  <si>
    <t>電気工事施工技術と求められる技能</t>
  </si>
  <si>
    <t>電気設備のリニューアル技術</t>
  </si>
  <si>
    <t>電気設備見積もり積算技術</t>
  </si>
  <si>
    <t>通信方式の基礎技術</t>
  </si>
  <si>
    <t>地盤調査と木造住宅基礎の設計手法</t>
  </si>
  <si>
    <t>木造住宅のリフォーム設計実践技術</t>
  </si>
  <si>
    <t>住宅の省エネルギー性能評価手法</t>
  </si>
  <si>
    <t>木工機械の保守技術</t>
  </si>
  <si>
    <t>木材の劣化診断技術</t>
  </si>
  <si>
    <t>木造小屋組部材の墨付け・加工技術</t>
  </si>
  <si>
    <t>指導員のための日本語文書作成力</t>
  </si>
  <si>
    <t>技術基礎の数学教育</t>
  </si>
  <si>
    <t>鉄鋼材料の熱処理基礎技術</t>
  </si>
  <si>
    <t>鉄鋼材料の熱処理表面硬化技術</t>
  </si>
  <si>
    <t>PICで学ぶμITRON仕様OS</t>
  </si>
  <si>
    <t>配電盤・制御盤－指導技術編－</t>
  </si>
  <si>
    <t>ブラシレスDCモータの設計・製作技術</t>
  </si>
  <si>
    <t>１から学ぶ給排水設備配管施工技術</t>
  </si>
  <si>
    <t>型枠工事（RC造）の施工管理と検査</t>
  </si>
  <si>
    <t>コンクリート解析概論</t>
  </si>
  <si>
    <t>表計算ソフトによる統計解析実習</t>
  </si>
  <si>
    <t>訓練現場のメンタルヘルス</t>
  </si>
  <si>
    <t>障害者の就労支援の基礎知識</t>
  </si>
  <si>
    <t>キャリアコーチング支援技法</t>
  </si>
  <si>
    <t>指導員のためのロジカル・シンキングによる問題解決技法</t>
  </si>
  <si>
    <t>受講者の面接指導に役立つプレゼンテーション指導法</t>
  </si>
  <si>
    <t>構造物鉄工技能技術基礎</t>
  </si>
  <si>
    <t>構造物鉄工技能技術応用</t>
  </si>
  <si>
    <t>機械システムのシーケンス制御技術</t>
  </si>
  <si>
    <t>PLCラダープログラミングの定石</t>
  </si>
  <si>
    <t>電気工事施工技術（RC編）</t>
  </si>
  <si>
    <t>電気工事施工技術（LGS編）</t>
  </si>
  <si>
    <t>太陽光発電用パワーコンディショナの基礎</t>
  </si>
  <si>
    <t>太陽光発電用系統連系インバータ技術</t>
  </si>
  <si>
    <t>電子CADの基礎技術</t>
  </si>
  <si>
    <t>ARMマイコンを用いた計測制御技術</t>
  </si>
  <si>
    <t>フィードバック制御基礎</t>
  </si>
  <si>
    <t>中古住宅の検査手法</t>
  </si>
  <si>
    <t>木造耐力壁の面内せん断試験と評価法</t>
  </si>
  <si>
    <t>住宅計画と給排水衛生設備</t>
  </si>
  <si>
    <t>ボイラーの取扱い</t>
  </si>
  <si>
    <t>かんな台の製作</t>
  </si>
  <si>
    <t>壁装仕上げ施工技術</t>
  </si>
  <si>
    <t>木造廻り階段の施工技術</t>
  </si>
  <si>
    <t>物理学の視覚的アプローチ手法</t>
  </si>
  <si>
    <t>ストレスマネジメントとマインドフルネス</t>
  </si>
  <si>
    <t>学生等への論文作成指導法</t>
  </si>
  <si>
    <t>３次元ＣＡＤによるサーフェスモデリング技術</t>
  </si>
  <si>
    <t>３次元ＣＡＤによる意匠モデリング技術</t>
  </si>
  <si>
    <t>はじめてのひずみ測定</t>
  </si>
  <si>
    <t>回転機械の振動原因と対策</t>
  </si>
  <si>
    <t>メカトロニクス技術に必要な電子回路の基礎</t>
  </si>
  <si>
    <t>電気保全の実践技術</t>
  </si>
  <si>
    <t>太陽熱を利用した水の清浄化技術</t>
  </si>
  <si>
    <t>LEDを活用したアグリシステム開発</t>
  </si>
  <si>
    <t>実践電気機器（交流回転機）</t>
  </si>
  <si>
    <t>FPGAを用いた電子回路設計技術（基礎編）</t>
  </si>
  <si>
    <t>FPGAを用いた電子回路設計技術（応用編）</t>
  </si>
  <si>
    <t>LTspiceを用いた電子回路解析</t>
  </si>
  <si>
    <t>スイッチング電源回路設計と評価</t>
  </si>
  <si>
    <t>Ａｒｄｕｉｎｏを用いたマイコン教材作成</t>
  </si>
  <si>
    <t>センサ利用技術</t>
  </si>
  <si>
    <t>無線LANの通信方式</t>
  </si>
  <si>
    <t>Ｌｉｎｕｘシステム管理</t>
  </si>
  <si>
    <t>Ｌｉｎｕｘによるインターネットサーバ構築技術</t>
  </si>
  <si>
    <t>品確法の構造規定と木造住宅安全設計の実際</t>
  </si>
  <si>
    <t>直下率と構造ブロックによる伏図作成と構造評価</t>
  </si>
  <si>
    <t>型枠工事（RC造）の加工図作成図法</t>
  </si>
  <si>
    <t>表計算ソフトを用いたデータ解析（基礎編）</t>
  </si>
  <si>
    <t>ものづくりの工程における人間工学的考え方～「開発課題」強化のために～</t>
  </si>
  <si>
    <t>カウンセリングの実際（人への理解と援助のために）</t>
  </si>
  <si>
    <t>就職支援におけるグループワークを用いたコミュニケーション訓練</t>
  </si>
  <si>
    <t>実験・実習のためのビデオ動画資料作り</t>
  </si>
  <si>
    <t>ソリッドモデルによるCAD・CAE解析・モーション解析</t>
  </si>
  <si>
    <t>ソリッドモデルによるCAD・CAE解析</t>
  </si>
  <si>
    <t>IoTの概要とセンサ活用基礎技術</t>
  </si>
  <si>
    <t>IoTの概要と生体情報活用基礎技術</t>
  </si>
  <si>
    <t>メカトロニクス技術の基礎</t>
  </si>
  <si>
    <t>メカトロニクス技術の応用</t>
  </si>
  <si>
    <t>ＣＡＭ活用技術</t>
  </si>
  <si>
    <t>３次元測定機を活用した測定技術（基礎編）</t>
  </si>
  <si>
    <t>非破壊検査技術</t>
  </si>
  <si>
    <t>アーク溶接時に発生する光の有害性とその対策</t>
  </si>
  <si>
    <t>ＰＨＥＶの技術</t>
  </si>
  <si>
    <t>リレーシーケンスによる電動機制御</t>
  </si>
  <si>
    <t>配線から学ぶPLC制御技術</t>
  </si>
  <si>
    <t>高電圧発生回路の作製</t>
  </si>
  <si>
    <t>メカトロニクスのためのアナログ回路シミュレーション</t>
  </si>
  <si>
    <t>アンテナ設計と電磁界シミュレーション</t>
  </si>
  <si>
    <t>電子CADを用いた基板作製技術</t>
  </si>
  <si>
    <t>電子基板の熱設計技術</t>
  </si>
  <si>
    <t>マイコン制御のためのC言語プログラミング基礎</t>
  </si>
  <si>
    <t>3Dグラフィックライブラリを利用したC言語教授技術</t>
  </si>
  <si>
    <t>電子機器組立ての実際とその指導法</t>
  </si>
  <si>
    <t>基礎的な電子回路組立ての指導法</t>
  </si>
  <si>
    <t>建築に使用される木質材料の性質と利用技術</t>
  </si>
  <si>
    <t>屋内外の温熱環境予測と制御に関する技術</t>
  </si>
  <si>
    <t xml:space="preserve">床仕上げ施工技術 </t>
  </si>
  <si>
    <t>既存建物の耐震診断（木造編）</t>
  </si>
  <si>
    <t>自動火災警報装置の設計・施工・検査技術</t>
  </si>
  <si>
    <t>ビル管理におけるポンプの仕組みと維持管理</t>
  </si>
  <si>
    <t>ディープラーニングの基礎とその活用</t>
  </si>
  <si>
    <t>木材加工用機械の安全作業</t>
  </si>
  <si>
    <t>環境に対するガス分析と空気浄化技術</t>
  </si>
  <si>
    <t>使いやすさや快適性を評価する生体計測技術（アンプ自作編）</t>
  </si>
  <si>
    <t>板金基礎技術
（基本作業編）</t>
  </si>
  <si>
    <t>被覆アーク溶接実践技術
（立・横向姿勢編）</t>
  </si>
  <si>
    <t>炭酸ガスアーク溶接実践技術
（立・横向姿勢編）</t>
  </si>
  <si>
    <t>アナログ回路基礎１
（トランジスタ増幅回路編）</t>
  </si>
  <si>
    <t>アナログ回路基礎３
（インタフェース回路編）</t>
  </si>
  <si>
    <t>アナログ回路応用１
（トランジスタ増幅編）</t>
  </si>
  <si>
    <t>アナログ回路応用２
（フィルタ編）</t>
  </si>
  <si>
    <t>アナログ回路応用３
（発振・変調編）</t>
  </si>
  <si>
    <t>パワーエレクトロニクス基礎
（直流電力変換技術）</t>
  </si>
  <si>
    <t>パワーエレクトロニクス基礎
（交流電力変換技術）</t>
  </si>
  <si>
    <t>C言語の弱点克服
（初歩からの学び直し編）</t>
  </si>
  <si>
    <t>C言語の弱点克服
（ポインタ・構造体編）</t>
  </si>
  <si>
    <t>スマートフォンアプリ開発技術
（環境構築）</t>
  </si>
  <si>
    <t>スマートフォンアプリ開発技術
（センサー編）</t>
  </si>
  <si>
    <t>在来木造住宅設計技術
（意匠・法規・構造編）</t>
  </si>
  <si>
    <t>在来木造住宅設計技術
（環境・設備編）</t>
  </si>
  <si>
    <t>既存建物の耐震診断
（鉄筋コンクリート造編）</t>
  </si>
  <si>
    <t>研修種別</t>
    <rPh sb="0" eb="2">
      <t>ケンシュウ</t>
    </rPh>
    <rPh sb="2" eb="4">
      <t>シュベツ</t>
    </rPh>
    <phoneticPr fontId="3"/>
  </si>
  <si>
    <t>New
Re</t>
    <phoneticPr fontId="3"/>
  </si>
  <si>
    <t>研修名</t>
    <rPh sb="0" eb="2">
      <t>ケンシュウ</t>
    </rPh>
    <rPh sb="2" eb="3">
      <t>メイ</t>
    </rPh>
    <phoneticPr fontId="3"/>
  </si>
  <si>
    <t>日程</t>
    <rPh sb="0" eb="2">
      <t>ニッテイ</t>
    </rPh>
    <phoneticPr fontId="3"/>
  </si>
  <si>
    <t>研修会場</t>
    <rPh sb="0" eb="2">
      <t>ケンシュウ</t>
    </rPh>
    <rPh sb="2" eb="4">
      <t>カイジョウ</t>
    </rPh>
    <phoneticPr fontId="3"/>
  </si>
  <si>
    <t>民間等
受講料</t>
    <rPh sb="0" eb="2">
      <t>ミンカン</t>
    </rPh>
    <rPh sb="2" eb="3">
      <t>トウ</t>
    </rPh>
    <rPh sb="4" eb="7">
      <t>ジュコウリョウ</t>
    </rPh>
    <phoneticPr fontId="3"/>
  </si>
  <si>
    <t>開催状況</t>
    <rPh sb="0" eb="2">
      <t>カイサイ</t>
    </rPh>
    <rPh sb="2" eb="4">
      <t>ジョウキョウ</t>
    </rPh>
    <phoneticPr fontId="3"/>
  </si>
  <si>
    <t>職業能力開発の基礎
（新任指導員編）</t>
    <rPh sb="0" eb="2">
      <t>ショクギョウ</t>
    </rPh>
    <rPh sb="2" eb="4">
      <t>ノウリョク</t>
    </rPh>
    <rPh sb="4" eb="6">
      <t>カイハツ</t>
    </rPh>
    <rPh sb="7" eb="9">
      <t>キソ</t>
    </rPh>
    <rPh sb="11" eb="13">
      <t>シンニン</t>
    </rPh>
    <rPh sb="13" eb="16">
      <t>シドウイン</t>
    </rPh>
    <rPh sb="16" eb="17">
      <t>ヘン</t>
    </rPh>
    <phoneticPr fontId="14"/>
  </si>
  <si>
    <t>職業訓練指導員フォローアップ研修（中堅（5年目程度）指導員編）</t>
    <rPh sb="0" eb="2">
      <t>ショクギョウ</t>
    </rPh>
    <rPh sb="2" eb="4">
      <t>クンレン</t>
    </rPh>
    <rPh sb="4" eb="7">
      <t>シドウイン</t>
    </rPh>
    <rPh sb="14" eb="16">
      <t>ケンシュウ</t>
    </rPh>
    <rPh sb="17" eb="19">
      <t>チュウケン</t>
    </rPh>
    <rPh sb="21" eb="22">
      <t>ネン</t>
    </rPh>
    <rPh sb="22" eb="23">
      <t>メ</t>
    </rPh>
    <rPh sb="23" eb="25">
      <t>テイド</t>
    </rPh>
    <rPh sb="26" eb="29">
      <t>シドウイン</t>
    </rPh>
    <rPh sb="29" eb="30">
      <t>ヘン</t>
    </rPh>
    <phoneticPr fontId="15"/>
  </si>
  <si>
    <t>指導者としてのリーダーシップ研修（熟練指導員、新任訓練課長編）</t>
    <rPh sb="0" eb="3">
      <t>シドウシャ</t>
    </rPh>
    <rPh sb="14" eb="16">
      <t>ケンシュウ</t>
    </rPh>
    <rPh sb="17" eb="19">
      <t>ジュクレン</t>
    </rPh>
    <rPh sb="19" eb="22">
      <t>シドウイン</t>
    </rPh>
    <rPh sb="23" eb="25">
      <t>シンニン</t>
    </rPh>
    <rPh sb="25" eb="27">
      <t>クンレン</t>
    </rPh>
    <rPh sb="27" eb="29">
      <t>カチョウ</t>
    </rPh>
    <rPh sb="29" eb="30">
      <t>ヘン</t>
    </rPh>
    <phoneticPr fontId="3"/>
  </si>
  <si>
    <t>第4次対応基礎研修①
「職業訓練指導員のための第4次産業革命の考え方」</t>
    <rPh sb="0" eb="1">
      <t>ダイ</t>
    </rPh>
    <rPh sb="2" eb="3">
      <t>ジ</t>
    </rPh>
    <rPh sb="3" eb="5">
      <t>タイオウ</t>
    </rPh>
    <rPh sb="5" eb="7">
      <t>キソ</t>
    </rPh>
    <rPh sb="7" eb="9">
      <t>ケンシュウ</t>
    </rPh>
    <rPh sb="12" eb="14">
      <t>ショクギョウ</t>
    </rPh>
    <rPh sb="14" eb="16">
      <t>クンレン</t>
    </rPh>
    <rPh sb="16" eb="19">
      <t>シドウイン</t>
    </rPh>
    <rPh sb="23" eb="24">
      <t>ダイ</t>
    </rPh>
    <rPh sb="25" eb="26">
      <t>ジ</t>
    </rPh>
    <rPh sb="26" eb="28">
      <t>サンギョウ</t>
    </rPh>
    <rPh sb="28" eb="30">
      <t>カクメイ</t>
    </rPh>
    <rPh sb="31" eb="32">
      <t>カンガ</t>
    </rPh>
    <rPh sb="33" eb="34">
      <t>カタ</t>
    </rPh>
    <phoneticPr fontId="3"/>
  </si>
  <si>
    <t>第４次対応基礎研修②
「はじめてのサイバーフィジカルシステム」</t>
    <rPh sb="3" eb="5">
      <t>タイオウ</t>
    </rPh>
    <rPh sb="5" eb="7">
      <t>キソ</t>
    </rPh>
    <rPh sb="7" eb="9">
      <t>ケンシュウ</t>
    </rPh>
    <phoneticPr fontId="3"/>
  </si>
  <si>
    <t>第4次産業革命に対応したデータの可視化とデータ・コミュニケーション手法</t>
  </si>
  <si>
    <t>使いやすさを追求するための
知識・技術の基本体系</t>
  </si>
  <si>
    <t>使いやすさを追求するための
知識・技術（生体計測実習編）</t>
  </si>
  <si>
    <t>使いやすさや心理評価のための
市販ウェアラブル端末の活用</t>
  </si>
  <si>
    <t>ヴァーチャルリアリティ（AR）
実践操作と応用</t>
  </si>
  <si>
    <t>モーションキャプチャーの概要と操作</t>
  </si>
  <si>
    <t>地理情報システムGISの導入</t>
    <phoneticPr fontId="12"/>
  </si>
  <si>
    <t>水質検査の実際</t>
    <phoneticPr fontId="13"/>
  </si>
  <si>
    <t>体験型の学習教材によるQCストーリーの実習</t>
    <phoneticPr fontId="3"/>
  </si>
  <si>
    <t>やさしい有限要素法の基礎</t>
    <phoneticPr fontId="13"/>
  </si>
  <si>
    <t>ドローン操作・安全基礎</t>
    <phoneticPr fontId="13"/>
  </si>
  <si>
    <t>Pythonによる科学技術計算入門</t>
    <phoneticPr fontId="13"/>
  </si>
  <si>
    <t>質創造マネジメントのための問題解決－工場見学編－</t>
    <phoneticPr fontId="13"/>
  </si>
  <si>
    <t>品質工学による技術開発
(導入編)</t>
    <phoneticPr fontId="3"/>
  </si>
  <si>
    <t>品質工学による技術開発
(パラメータ設計編)</t>
    <phoneticPr fontId="3"/>
  </si>
  <si>
    <t>品質工学による技術開発
(誤差因子の調合編)</t>
    <phoneticPr fontId="3"/>
  </si>
  <si>
    <t>実験計画法を用いたデータ解析(基礎編)</t>
    <phoneticPr fontId="13"/>
  </si>
  <si>
    <t>ものづくりのための機械製図
基礎編（機械製図の最新動向）</t>
  </si>
  <si>
    <t>ものづくりのための機械製図
実践編（組立図と部品図基礎）</t>
  </si>
  <si>
    <t>基礎から学ぶ CAD/CAM技術 
－2プレート基本金型の分解組立－</t>
    <phoneticPr fontId="13"/>
  </si>
  <si>
    <t>一歩進んだ現場で役に立つ機械設計
－現場で役立つ設計技術－</t>
    <phoneticPr fontId="3"/>
  </si>
  <si>
    <t xml:space="preserve"> 基礎から学ぶ製品設計
(３Ｄプリンター活用編)</t>
  </si>
  <si>
    <t>射出成形金型の設計技術(基礎編)</t>
  </si>
  <si>
    <t>基礎から学ぶ射出成形金型設計技術－ｽﾗｲﾄﾞｺｱ金型の分解組立－</t>
    <phoneticPr fontId="13"/>
  </si>
  <si>
    <t>３次元モデルによるモーション解析技術
（産業機器、ロボット、自動機等の解析）</t>
    <phoneticPr fontId="3"/>
  </si>
  <si>
    <t>CAEと応力解析による
実践的な応力解析技術</t>
  </si>
  <si>
    <t>マイコンを用いたメカトロニクス教材開発</t>
    <phoneticPr fontId="3"/>
  </si>
  <si>
    <t>ARMマイコンを用いたメカトロ技術（簡易ロボットの設計製作）</t>
    <phoneticPr fontId="3"/>
  </si>
  <si>
    <t>空気圧回路の基礎技術</t>
  </si>
  <si>
    <t>空気圧回路の電気制御技術</t>
    <phoneticPr fontId="13"/>
  </si>
  <si>
    <t>汎用フライス盤基礎技術</t>
    <phoneticPr fontId="13"/>
  </si>
  <si>
    <t>切削実習で学ぶステンレス鋼と
難削材の削り方</t>
  </si>
  <si>
    <t>NC旋盤加工技術</t>
    <phoneticPr fontId="13"/>
  </si>
  <si>
    <t>基礎から学ぶ金型入子加工
－3ﾌﾟﾚｰﾄ金型の分解組立－</t>
    <phoneticPr fontId="13"/>
  </si>
  <si>
    <t>研削加工基礎技術</t>
    <phoneticPr fontId="13"/>
  </si>
  <si>
    <t>基礎から学ぶ金型みがき
－みがき適応金型の分解組立－</t>
    <phoneticPr fontId="13"/>
  </si>
  <si>
    <t>次世代技能者の技能レベル向上のための指導法（手仕上げの基本と機械組立て編）</t>
    <phoneticPr fontId="13"/>
  </si>
  <si>
    <t>金属・建築系・鉄骨構造接合設計製作施工管理応用</t>
    <phoneticPr fontId="13"/>
  </si>
  <si>
    <t>板金基礎技術
（打出し板金作業編）</t>
    <rPh sb="8" eb="9">
      <t>ウ</t>
    </rPh>
    <rPh sb="9" eb="10">
      <t>ダ</t>
    </rPh>
    <rPh sb="11" eb="13">
      <t>バンキン</t>
    </rPh>
    <phoneticPr fontId="13"/>
  </si>
  <si>
    <t>ひずみ取り技術
（原理の把握と訓練技法の習得）</t>
    <rPh sb="9" eb="11">
      <t>ゲンリ</t>
    </rPh>
    <rPh sb="12" eb="14">
      <t>ハアク</t>
    </rPh>
    <rPh sb="15" eb="17">
      <t>クンレン</t>
    </rPh>
    <rPh sb="17" eb="19">
      <t>ギホウ</t>
    </rPh>
    <rPh sb="20" eb="22">
      <t>シュウトク</t>
    </rPh>
    <phoneticPr fontId="3"/>
  </si>
  <si>
    <t>初めての溶接
（鋼の半自動・被覆アーク溶接実技編）</t>
  </si>
  <si>
    <t>初めてのTIG溶接（ステンレス鋼、アルミニウム合金編）</t>
    <phoneticPr fontId="13"/>
  </si>
  <si>
    <t>ステンレス鋼板材のTIG溶接技術（下・立・横向姿勢編）</t>
  </si>
  <si>
    <t>組合せ溶接技術（板材編）</t>
    <phoneticPr fontId="13"/>
  </si>
  <si>
    <t>アルミニウム合金溶接の基礎技術（ミグ・TIG溶接、ろう接編）</t>
    <phoneticPr fontId="3"/>
  </si>
  <si>
    <t>金属塗装のスプレーテクニック
（カラークリヤー編）</t>
    <phoneticPr fontId="3"/>
  </si>
  <si>
    <t>自動車補修塗装先端
（水性塗料編）</t>
    <phoneticPr fontId="3"/>
  </si>
  <si>
    <t>自動車整備士のための電気回路</t>
  </si>
  <si>
    <t>エンジン＆シャシ電子制御技術</t>
    <phoneticPr fontId="13"/>
  </si>
  <si>
    <t>自動車技術（故障診断編）</t>
    <phoneticPr fontId="13"/>
  </si>
  <si>
    <t>自動車整備新技術</t>
    <phoneticPr fontId="13"/>
  </si>
  <si>
    <t>ディーゼル自動車技術</t>
    <phoneticPr fontId="13"/>
  </si>
  <si>
    <t>ハイブリッド車の技術と新技術</t>
    <phoneticPr fontId="13"/>
  </si>
  <si>
    <t>シーケンス制御の基礎
（有接点編）</t>
    <phoneticPr fontId="3"/>
  </si>
  <si>
    <t>シーケンス制御の基礎
（PLC編）</t>
    <phoneticPr fontId="3"/>
  </si>
  <si>
    <t>ビジョン(画像）センサを活用した
FA制御の実際</t>
  </si>
  <si>
    <t>実践電気機器（直流回転機）</t>
  </si>
  <si>
    <t>電気機器指導技術
（同期機の原理編）</t>
    <phoneticPr fontId="13"/>
  </si>
  <si>
    <t>電気機器指導技術
（同期機の試験法編）</t>
    <phoneticPr fontId="13"/>
  </si>
  <si>
    <t>大地抵抗率の計測と接地設計</t>
    <phoneticPr fontId="13"/>
  </si>
  <si>
    <t>太陽電池の基礎技術
(独立型太陽光発電システム)</t>
  </si>
  <si>
    <t>超音波を用いた訓練課題の開発</t>
  </si>
  <si>
    <t>パワーエレクトロニクス回路の
ノイズ対策</t>
  </si>
  <si>
    <t>基礎から学ぶマイコン制御（基本編）</t>
  </si>
  <si>
    <t>基礎から学ぶマイコン制御（応用編）</t>
  </si>
  <si>
    <t>ARMマイコンによる
プログラム開発技術</t>
  </si>
  <si>
    <t>PID制御によるコントロール技術の教材開発事例</t>
  </si>
  <si>
    <t>IoT実践入門</t>
  </si>
  <si>
    <t>PICマイコンによるソフトウェア
教材開発事例</t>
    <phoneticPr fontId="13"/>
  </si>
  <si>
    <t>玩具を活用したLinuxデバイスドライバ教授技術</t>
    <phoneticPr fontId="13"/>
  </si>
  <si>
    <t>組込みシステムのためのGPIO制御ライブラリを用いたLinux制御技術</t>
    <phoneticPr fontId="13"/>
  </si>
  <si>
    <t>ビジュアルプログラミング言語によるGUIプログラミング</t>
    <phoneticPr fontId="3"/>
  </si>
  <si>
    <t>確率論と計算機シミュレーションの基礎</t>
    <phoneticPr fontId="3"/>
  </si>
  <si>
    <t>ベイズ推定とゲーム理論の基礎</t>
    <phoneticPr fontId="13"/>
  </si>
  <si>
    <t>ロボット制御に用いる統計的信号処理の基礎</t>
  </si>
  <si>
    <t>適応フィルタによるノイズ除去技術</t>
    <phoneticPr fontId="13"/>
  </si>
  <si>
    <t>ルータとスイッチによる
ネットワーキング</t>
    <phoneticPr fontId="3"/>
  </si>
  <si>
    <t>PICマイコンによるハードウェア
教材開発事例</t>
    <phoneticPr fontId="13"/>
  </si>
  <si>
    <t>各種素材に対する漆塗装
（下地編）</t>
    <phoneticPr fontId="13"/>
  </si>
  <si>
    <t>各種素材に対する漆塗装
（加飾編）</t>
    <phoneticPr fontId="13"/>
  </si>
  <si>
    <t>Rを用いた木材の材料試験結果の統計的処理法</t>
    <phoneticPr fontId="3"/>
  </si>
  <si>
    <t>木材の人工乾燥技術</t>
    <phoneticPr fontId="13"/>
  </si>
  <si>
    <t>木工塗装のデザイン展開</t>
    <phoneticPr fontId="13"/>
  </si>
  <si>
    <t>コンクリート工学の基礎となる数理序論</t>
    <phoneticPr fontId="13"/>
  </si>
  <si>
    <t>コンクリート工学の基礎となる数理続論</t>
    <phoneticPr fontId="13"/>
  </si>
  <si>
    <t>空調熱負荷計算のためのエネルギーシミュレーション技術（基礎）</t>
  </si>
  <si>
    <t>住宅模型の製作技術</t>
  </si>
  <si>
    <t>建築確認のための設計図書作成技術（意匠設計編）</t>
    <phoneticPr fontId="3"/>
  </si>
  <si>
    <t>建築確認のための設計図書作成技術（構造・換気設計編）</t>
    <phoneticPr fontId="3"/>
  </si>
  <si>
    <t>エクステリアの計画・設計技術</t>
  </si>
  <si>
    <t>品確法に対応した安全な基本設計　（プレカット時代の設計者の役割）</t>
    <phoneticPr fontId="3"/>
  </si>
  <si>
    <t>大工道具の手入れ（刃研ぎ編）</t>
  </si>
  <si>
    <t>各種垂木の墨付け実践技術</t>
    <phoneticPr fontId="13"/>
  </si>
  <si>
    <t>木材加工用機械を用いた加工技術</t>
  </si>
  <si>
    <t>木造小屋組部材の墨付け・加工技術に関する教材作成</t>
    <phoneticPr fontId="3"/>
  </si>
  <si>
    <t>エクステリア施工技術(れんが積み･インターロッキングブロック施工編)</t>
  </si>
  <si>
    <t>内外装タイル施工技術</t>
  </si>
  <si>
    <t>コンクリート解析続論</t>
  </si>
  <si>
    <t>歯車軸系の振動・騒音の
メカニズムと対策</t>
  </si>
  <si>
    <t>振動による機械の状態監視と診断
（現象解説編）</t>
  </si>
  <si>
    <t>振動による機械の状態監視と診断
（測定実習編）</t>
  </si>
  <si>
    <t>電気設備のトラブル事例と対策</t>
  </si>
  <si>
    <t>ビル管理のための
室内空気環境計測技術</t>
  </si>
  <si>
    <t>顧客ニーズに柔軟に応える
ものづくりマネジメント</t>
  </si>
  <si>
    <t>広報における魅力的なチラシと人の集め方</t>
    <rPh sb="0" eb="2">
      <t>コウホウ</t>
    </rPh>
    <rPh sb="6" eb="9">
      <t>ミリョクテキ</t>
    </rPh>
    <rPh sb="14" eb="15">
      <t>ヒト</t>
    </rPh>
    <rPh sb="16" eb="17">
      <t>アツ</t>
    </rPh>
    <rPh sb="18" eb="19">
      <t>カタ</t>
    </rPh>
    <phoneticPr fontId="16"/>
  </si>
  <si>
    <t>【通信活用研修】
指導員のための日本語文書作成力</t>
  </si>
  <si>
    <t>エニアグラムを活用したコミュニケーション</t>
    <rPh sb="7" eb="9">
      <t>カツヨウ</t>
    </rPh>
    <phoneticPr fontId="17"/>
  </si>
  <si>
    <t>指導員のためのコンプライアンスリーダーシップと怒りのコントロール</t>
    <rPh sb="0" eb="3">
      <t>シドウイン</t>
    </rPh>
    <rPh sb="23" eb="24">
      <t>イカ</t>
    </rPh>
    <phoneticPr fontId="17"/>
  </si>
  <si>
    <t>精神障害者のための職業能力開発</t>
    <rPh sb="2" eb="4">
      <t>ショウガイ</t>
    </rPh>
    <rPh sb="4" eb="5">
      <t>シャ</t>
    </rPh>
    <phoneticPr fontId="17"/>
  </si>
  <si>
    <t>一般校の指導員のための精神・発達障害に配慮した支援と対応
（理解と接し方編）</t>
  </si>
  <si>
    <t>一般校の指導員のための精神・発達障害に配慮した支援と対応
（訓練の支援と支援体制編）</t>
  </si>
  <si>
    <t>一般校の指導員のための精神・発達障害に配慮した支援と対応
（メンタルの支援編）</t>
  </si>
  <si>
    <t>精神・発達障害者支援のための
ＳＳＴ（基礎編）</t>
    <rPh sb="5" eb="7">
      <t>ショウガイ</t>
    </rPh>
    <rPh sb="7" eb="8">
      <t>シャ</t>
    </rPh>
    <phoneticPr fontId="17"/>
  </si>
  <si>
    <t>生産性を上げるリーダーシップ</t>
    <rPh sb="0" eb="2">
      <t>セイサン</t>
    </rPh>
    <rPh sb="2" eb="3">
      <t>セイ</t>
    </rPh>
    <rPh sb="4" eb="5">
      <t>ア</t>
    </rPh>
    <phoneticPr fontId="15"/>
  </si>
  <si>
    <t>キャリア支援におけるティーチング・コーチング・カウンセリングスキルの使い分け</t>
  </si>
  <si>
    <t>訓練現場のクレーム対応スキル</t>
    <rPh sb="0" eb="2">
      <t>クンレン</t>
    </rPh>
    <rPh sb="2" eb="4">
      <t>ゲンバ</t>
    </rPh>
    <rPh sb="9" eb="11">
      <t>タイオウ</t>
    </rPh>
    <phoneticPr fontId="14"/>
  </si>
  <si>
    <t>在職者訓練コース企画法
（職務能力分析に基づくコース企画）</t>
  </si>
  <si>
    <t>職業訓練指導員のための技能指導法実践</t>
  </si>
  <si>
    <t>使える教材開発技法
（教材設計の勘所と教材画像づくり）</t>
  </si>
  <si>
    <t>【通信活用研修】英語コミュニケーション能力及びプレゼンテーション能力開発指導法</t>
    <rPh sb="1" eb="3">
      <t>ツウシン</t>
    </rPh>
    <rPh sb="3" eb="5">
      <t>カツヨウ</t>
    </rPh>
    <rPh sb="5" eb="7">
      <t>ケンシュウ</t>
    </rPh>
    <phoneticPr fontId="3"/>
  </si>
  <si>
    <t>ＴＷＩトレーナー（人への接し方）養成研修</t>
    <rPh sb="9" eb="10">
      <t>ヒト</t>
    </rPh>
    <rPh sb="12" eb="13">
      <t>セッ</t>
    </rPh>
    <rPh sb="14" eb="15">
      <t>カタ</t>
    </rPh>
    <rPh sb="16" eb="18">
      <t>ヨウセイ</t>
    </rPh>
    <rPh sb="18" eb="20">
      <t>ケンシュウ</t>
    </rPh>
    <phoneticPr fontId="15"/>
  </si>
  <si>
    <t>ファシリテーション力向上研修</t>
    <rPh sb="9" eb="10">
      <t>リョク</t>
    </rPh>
    <rPh sb="10" eb="12">
      <t>コウジョウ</t>
    </rPh>
    <rPh sb="12" eb="14">
      <t>ケンシュウ</t>
    </rPh>
    <phoneticPr fontId="17"/>
  </si>
  <si>
    <t>OJTに使えるフィードバック技法入門</t>
  </si>
  <si>
    <t>企業や学校訪問時に役立つ論理的コミュニケーション</t>
    <rPh sb="0" eb="2">
      <t>キギョウ</t>
    </rPh>
    <rPh sb="3" eb="5">
      <t>ガッコウ</t>
    </rPh>
    <rPh sb="5" eb="7">
      <t>ホウモン</t>
    </rPh>
    <rPh sb="7" eb="8">
      <t>ジ</t>
    </rPh>
    <rPh sb="9" eb="11">
      <t>ヤクダ</t>
    </rPh>
    <rPh sb="12" eb="15">
      <t>ロンリテキ</t>
    </rPh>
    <phoneticPr fontId="15"/>
  </si>
  <si>
    <t>総合的ものづくり人材育成コース－工場見学編－</t>
  </si>
  <si>
    <t>環境・エネルギー有効利用技術
（自然エネルギー有効利用技術）</t>
    <phoneticPr fontId="13"/>
  </si>
  <si>
    <t>アナログ回路基礎２
（オペアンプ回路編）</t>
    <phoneticPr fontId="3"/>
  </si>
  <si>
    <t>アナログ電子回路の実習例（増幅編）</t>
    <phoneticPr fontId="13"/>
  </si>
  <si>
    <t>ネットワークアナライザを用いた高周波回路測定</t>
    <phoneticPr fontId="13"/>
  </si>
  <si>
    <t>ロボット制御におけるセンサ活用技術</t>
    <phoneticPr fontId="3"/>
  </si>
  <si>
    <t>SBCとロボット用SWプラットフォームを用いたロボット・ドローン開発入門</t>
    <phoneticPr fontId="13"/>
  </si>
  <si>
    <t>指導員のための制御システム
シミュレータ活用入門</t>
    <phoneticPr fontId="13"/>
  </si>
  <si>
    <t>超音波を用いた計測技術</t>
    <phoneticPr fontId="13"/>
  </si>
  <si>
    <t>ものづくり分野におけるIoTとAIの最新動向と今後の方向</t>
    <phoneticPr fontId="3"/>
  </si>
  <si>
    <t>高周波回路解析と測定法</t>
    <phoneticPr fontId="13"/>
  </si>
  <si>
    <t>次世代技能者の技能レベル向上のための指導法（建築大工編(R2改訂)）</t>
    <phoneticPr fontId="3"/>
  </si>
  <si>
    <t>コンクリート工事の管理手法</t>
    <phoneticPr fontId="13"/>
  </si>
  <si>
    <t>建築材料用教材を用いたコンクリートの基本</t>
    <phoneticPr fontId="13"/>
  </si>
  <si>
    <t>左官技能・技術を用いた訓練体験用教材開発</t>
    <phoneticPr fontId="13"/>
  </si>
  <si>
    <t>内装左官仕上技術
(下地･下塗施工)</t>
    <phoneticPr fontId="13"/>
  </si>
  <si>
    <t>内装左官仕上技術
(中塗･上塗施工)</t>
    <phoneticPr fontId="3"/>
  </si>
  <si>
    <t>エクステリア施工技術
(組積技術編)</t>
    <phoneticPr fontId="3"/>
  </si>
  <si>
    <t>エクステリア施工技術
(フェンス施工編)</t>
    <phoneticPr fontId="3"/>
  </si>
  <si>
    <t>住宅の非破壊検査手法</t>
    <phoneticPr fontId="13"/>
  </si>
  <si>
    <t>冷凍空調設備
（ルームエアコン編）</t>
    <phoneticPr fontId="3"/>
  </si>
  <si>
    <t>配管指導者が挑む住宅設備配管施工</t>
    <phoneticPr fontId="13"/>
  </si>
  <si>
    <t>振動による機械の状態監視と診断
（一般測定技術編）</t>
    <phoneticPr fontId="3"/>
  </si>
  <si>
    <t>生産現場における生産設備の見方・設備保全の確立手法～現場に必要な設備保全の考え方～</t>
    <phoneticPr fontId="3"/>
  </si>
  <si>
    <t>機械保全実践技術事例と解決</t>
    <phoneticPr fontId="3"/>
  </si>
  <si>
    <t>バルブのメンテナンス技術</t>
    <phoneticPr fontId="13"/>
  </si>
  <si>
    <t>ステンレス管の特徴と接合方法</t>
    <phoneticPr fontId="13"/>
  </si>
  <si>
    <t>製造実行システムの構築と運用技術</t>
    <phoneticPr fontId="13"/>
  </si>
  <si>
    <t>ZEBを目指したオフィスビルの省エネルギー技術</t>
    <phoneticPr fontId="13"/>
  </si>
  <si>
    <t>情報化社会における情報保護とセキュリティ対策</t>
    <phoneticPr fontId="13"/>
  </si>
  <si>
    <t>一般校の指導員のための精神・発達障害に配慮した支援と対応（就職活動の支援編）</t>
    <phoneticPr fontId="3"/>
  </si>
  <si>
    <t>指導員のための技術者倫理事例考察法</t>
    <phoneticPr fontId="13"/>
  </si>
  <si>
    <t>特許とAI・IoT技術　</t>
    <phoneticPr fontId="13"/>
  </si>
  <si>
    <t>職業訓練向けeラーニング教材開発</t>
    <phoneticPr fontId="3"/>
  </si>
  <si>
    <t>MI理論を利用した配慮の必要な訓練生への指導技法</t>
    <phoneticPr fontId="3"/>
  </si>
  <si>
    <t>研究開発課題の特許申請・知財化の概要と実践</t>
    <phoneticPr fontId="3"/>
  </si>
  <si>
    <t>令和2年 6月 2日(火)～ 6月 5日(金)</t>
    <rPh sb="21" eb="22">
      <t>キン</t>
    </rPh>
    <phoneticPr fontId="6"/>
  </si>
  <si>
    <t>令和2年 7月 7日(火)～ 7月10日(金)</t>
    <rPh sb="21" eb="22">
      <t>キン</t>
    </rPh>
    <phoneticPr fontId="6"/>
  </si>
  <si>
    <t>令和2年 9月 2日(水)～ 9月 4日(金)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6"/>
  </si>
  <si>
    <t>令和2年 9月28日(月)～ 9月29日(火)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1" eb="12">
      <t>ゲツ</t>
    </rPh>
    <rPh sb="16" eb="17">
      <t>ガツ</t>
    </rPh>
    <rPh sb="19" eb="20">
      <t>ニチ</t>
    </rPh>
    <rPh sb="21" eb="22">
      <t>カ</t>
    </rPh>
    <phoneticPr fontId="6"/>
  </si>
  <si>
    <t>令和2年 9月17日(木)～ 9月18日(金)</t>
    <rPh sb="0" eb="1">
      <t>レイ</t>
    </rPh>
    <rPh sb="1" eb="2">
      <t>ワ</t>
    </rPh>
    <rPh sb="3" eb="4">
      <t>ネン</t>
    </rPh>
    <rPh sb="11" eb="12">
      <t>モク</t>
    </rPh>
    <rPh sb="21" eb="22">
      <t>キン</t>
    </rPh>
    <phoneticPr fontId="5"/>
  </si>
  <si>
    <t>令和2年12月22日(火)～12月23日(水)</t>
    <rPh sb="0" eb="1">
      <t>レイ</t>
    </rPh>
    <rPh sb="1" eb="2">
      <t>ワ</t>
    </rPh>
    <rPh sb="3" eb="4">
      <t>ネン</t>
    </rPh>
    <rPh sb="11" eb="12">
      <t>カ</t>
    </rPh>
    <rPh sb="21" eb="22">
      <t>スイ</t>
    </rPh>
    <phoneticPr fontId="5"/>
  </si>
  <si>
    <t>令和2年 5月21日(木)～ 5月22日(金)</t>
  </si>
  <si>
    <t>令和2年10月22日(木)～10月23日(金)</t>
  </si>
  <si>
    <t>令和3年 3月 4日（木）～ 3月 5日（金）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1" eb="12">
      <t>モク</t>
    </rPh>
    <rPh sb="16" eb="17">
      <t>ガツ</t>
    </rPh>
    <rPh sb="19" eb="20">
      <t>ニチ</t>
    </rPh>
    <rPh sb="21" eb="22">
      <t>キン</t>
    </rPh>
    <phoneticPr fontId="5"/>
  </si>
  <si>
    <t>令和2年 6月22日(月)～ 6月23日(火)</t>
  </si>
  <si>
    <t>令和2年 6月24日(水)～ 6月25日(木)</t>
  </si>
  <si>
    <t>令和2年 8月27日(木)～ 8月28日(金)</t>
  </si>
  <si>
    <t>令和2年 9月 3日(木)～ 9月 4日(金)</t>
  </si>
  <si>
    <t>令和3年 3月22日(月)～ 3月23日(火)</t>
  </si>
  <si>
    <t>令和2年 8月18日(火)～ 8月19日(水)</t>
  </si>
  <si>
    <t>令和2年 8月 6日(木)～ 8月 7日(金)</t>
  </si>
  <si>
    <t>令和2年12月 8日(火)～12月 9日(水)</t>
  </si>
  <si>
    <t>令和3年 1月26日(火)～ 1月27日(水)</t>
  </si>
  <si>
    <t>令和2年 9月 7日(月)～ 9月 8日(火)</t>
    <rPh sb="0" eb="1">
      <t>レイ</t>
    </rPh>
    <rPh sb="1" eb="2">
      <t>ワ</t>
    </rPh>
    <phoneticPr fontId="1"/>
  </si>
  <si>
    <t>令和2年 7月29日(水)～  7月30日(木)</t>
  </si>
  <si>
    <t>令和2年 7月20日(月)～ 7月21日(火)</t>
  </si>
  <si>
    <t>令和2年 5月26日(火)～ 5月27日(水)</t>
  </si>
  <si>
    <t>令和2年 6月 4日(木)～ 6月 5日(金)</t>
  </si>
  <si>
    <t>令和2年 7月 2日(木)～ 7月 3日(金)</t>
  </si>
  <si>
    <t>令和2年10月 1日(木)～10月 2日(金)</t>
  </si>
  <si>
    <t>令和2年 6月 1日(月)～ 6月 2日(火)</t>
    <rPh sb="0" eb="1">
      <t>レイ</t>
    </rPh>
    <rPh sb="1" eb="2">
      <t>ワ</t>
    </rPh>
    <phoneticPr fontId="1"/>
  </si>
  <si>
    <t>令和2年11月18日(水)～11月20日(金)</t>
  </si>
  <si>
    <t>令和3年 2月15日(月)～ 2月16日(火)</t>
  </si>
  <si>
    <t>令和3年 2月17日(水)～ 2月19日(金)</t>
  </si>
  <si>
    <t>令和3年 2月11日(木)～ 2月12日(金)</t>
  </si>
  <si>
    <t>令和2年10月14日(水)～10月15日(木)</t>
  </si>
  <si>
    <t>令和3年 1月22日(金)～ 1月23日(土)</t>
    <rPh sb="11" eb="12">
      <t>キン</t>
    </rPh>
    <rPh sb="21" eb="22">
      <t>ド</t>
    </rPh>
    <phoneticPr fontId="5"/>
  </si>
  <si>
    <t>令和2年 9月 1日(火)～ 9月 2日(水)</t>
  </si>
  <si>
    <t>令和2年 8月 7日(金)～ 8月 8日(土)</t>
    <rPh sb="11" eb="12">
      <t>キン</t>
    </rPh>
    <rPh sb="21" eb="22">
      <t>ド</t>
    </rPh>
    <phoneticPr fontId="5"/>
  </si>
  <si>
    <t>令和2年 8月 3日(月)～ 8月 5日(水)</t>
  </si>
  <si>
    <t>令和2年12月 1日(火)～12月 2日(水)</t>
  </si>
  <si>
    <t>令和2年 7月16日(木)～ 7月17日(金)</t>
  </si>
  <si>
    <t>令和2年12月 3日(木)～12月 4日(金)</t>
  </si>
  <si>
    <t>令和2年12月10日(木)～12月11日(金)</t>
  </si>
  <si>
    <t>令和2年 6月29日(月)～ 6月30日(火)</t>
  </si>
  <si>
    <t>令和2年12月16日(水)～12月18日(金)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1" eb="12">
      <t>スイ</t>
    </rPh>
    <rPh sb="16" eb="17">
      <t>ガツ</t>
    </rPh>
    <rPh sb="19" eb="20">
      <t>ニチ</t>
    </rPh>
    <rPh sb="21" eb="22">
      <t>キン</t>
    </rPh>
    <phoneticPr fontId="5"/>
  </si>
  <si>
    <t>令和2年 9月14日(月)～ 9月16日(水)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1" eb="12">
      <t>ゲツ</t>
    </rPh>
    <phoneticPr fontId="5"/>
  </si>
  <si>
    <t>令和2年 9月17日(木)～ 9月18日(金)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1" eb="12">
      <t>モク</t>
    </rPh>
    <rPh sb="21" eb="22">
      <t>キン</t>
    </rPh>
    <phoneticPr fontId="5"/>
  </si>
  <si>
    <t>令和3年 3月 9日(火)～ 3月11日(木)</t>
  </si>
  <si>
    <t>令和2年 9月 8日(火)～ 9月 9日(水)</t>
    <rPh sb="0" eb="1">
      <t>レイ</t>
    </rPh>
    <rPh sb="1" eb="2">
      <t>ワ</t>
    </rPh>
    <phoneticPr fontId="1"/>
  </si>
  <si>
    <t>令和2年 9月10日(木)～ 9月11日(金)</t>
    <rPh sb="0" eb="1">
      <t>レイ</t>
    </rPh>
    <rPh sb="1" eb="2">
      <t>ワ</t>
    </rPh>
    <phoneticPr fontId="1"/>
  </si>
  <si>
    <t>令和2年 9月15日(火)～ 9月18日(金)</t>
  </si>
  <si>
    <t>令和3年 1月26日(火)～ 1月28日(木)</t>
  </si>
  <si>
    <t>令和2年 9月 1日(火)～ 9月 4日(金)</t>
  </si>
  <si>
    <t>令和3年 2月25日(木)～ 2月26日(金)</t>
  </si>
  <si>
    <t>令和2年 9月17日(木)～ 9月18日(金)</t>
  </si>
  <si>
    <t>令和3年 1月14日(木)～ 1月15日(金)</t>
  </si>
  <si>
    <t>令和2年 9月 8日(火)～ 9月11日(金)</t>
  </si>
  <si>
    <t>令和3年 3月22日(月)～ 3月24日(水)</t>
    <rPh sb="11" eb="12">
      <t>ゲツ</t>
    </rPh>
    <rPh sb="21" eb="22">
      <t>スイ</t>
    </rPh>
    <phoneticPr fontId="5"/>
  </si>
  <si>
    <t>令和3年 2月18日(木)～ 2月19日(金)</t>
  </si>
  <si>
    <t>令和2年12月14日(月)～12月16日(水)</t>
    <rPh sb="9" eb="10">
      <t>ニチ</t>
    </rPh>
    <rPh sb="11" eb="12">
      <t>ゲツ</t>
    </rPh>
    <rPh sb="21" eb="22">
      <t>スイ</t>
    </rPh>
    <phoneticPr fontId="5"/>
  </si>
  <si>
    <t>令和2年 6月 8日(月)～ 6月 9日(火)</t>
  </si>
  <si>
    <t>令和2年11月26日(木)～11月27日(金)</t>
  </si>
  <si>
    <t>令和2年 5月26日(火)～ 5月29日(金)</t>
    <rPh sb="11" eb="12">
      <t>カ</t>
    </rPh>
    <phoneticPr fontId="5"/>
  </si>
  <si>
    <t>令和2年 6月25日(木)～ 6月26日(金)</t>
  </si>
  <si>
    <t>令和3年 1月21日(木)～ 1月22日(金)</t>
  </si>
  <si>
    <t>令和3年 2月 4日(木)～ 2月 5日(金)</t>
  </si>
  <si>
    <t>令和2年 9月23日(水)～ 9月25日(金)</t>
  </si>
  <si>
    <t>令和2年 6月10日(水)～ 6月12日(金)</t>
  </si>
  <si>
    <t>令和2年 8月19日(水)～ 8月21日(金)</t>
  </si>
  <si>
    <t>令和2年 7月20日(月)～ 7月22日(水)</t>
  </si>
  <si>
    <t>令和2年 9月 9日(水)～ 9月11日(金)</t>
  </si>
  <si>
    <t>令和2年 7月27日(月)～ 7月28日(火)</t>
  </si>
  <si>
    <t>令和3年 3月 4日(木)～ 3月 5日(金)</t>
  </si>
  <si>
    <t>令和3年 3月11日(木)～ 3月12日(金)</t>
  </si>
  <si>
    <t>令和2年12月 8日(火)～12月11日(金)</t>
  </si>
  <si>
    <t>令和2年 7月15日(水)～ 7月17日(金)</t>
  </si>
  <si>
    <t>令和3年 1月28日(木)～ 1月29日(金)</t>
  </si>
  <si>
    <t>令和3年 3月 9日(火)～ 3月10日(水)</t>
  </si>
  <si>
    <t>令和2年11月30日(月)～12月 1日(火)</t>
  </si>
  <si>
    <t>令和2年 8月 4日(火)～ 8月 5日(水)</t>
  </si>
  <si>
    <t>令和2年 6月10日(水)～ 6月11日(木)</t>
  </si>
  <si>
    <t>令和2年12月15日(火)～12月16日(水)</t>
  </si>
  <si>
    <t>令和2年12月17日(木)～12月18日(金)</t>
  </si>
  <si>
    <t>令和2年 8月 5日(水)～ 8月 6日(木)</t>
  </si>
  <si>
    <t>令和2年 9月17日(木)～ 9月18日(金)</t>
    <rPh sb="0" eb="1">
      <t>レイ</t>
    </rPh>
    <rPh sb="1" eb="2">
      <t>ワ</t>
    </rPh>
    <phoneticPr fontId="1"/>
  </si>
  <si>
    <t>令和2年 7月21日(火)～ 7月22日(水)</t>
  </si>
  <si>
    <t>令和3年 3月17日(水)～ 3月18日(木)</t>
  </si>
  <si>
    <t>令和2年 9月14日(月)～ 9月18日(金)</t>
  </si>
  <si>
    <t>令和2年11月30日(月)～12月 4日(金)</t>
  </si>
  <si>
    <t>令和2年 9月 7日(月)～ 9月 8日(火)</t>
  </si>
  <si>
    <t>令和2年 9月14日(月)～ 9月16日(水)</t>
  </si>
  <si>
    <t>令和2年 6月12日(金)～ 6月13日(土)</t>
  </si>
  <si>
    <t>令和2年 6月19日(金)～ 6月20日(土)</t>
  </si>
  <si>
    <t>令和2年 9月 9日(水)～ 9月10日(木)</t>
  </si>
  <si>
    <t>令和2年11月 9日(月)～11月10日(火)</t>
  </si>
  <si>
    <t>令和2年 7月14日(火)～ 7月17日(金)</t>
  </si>
  <si>
    <t>令和2年10月19日(月)～10月20日(火)</t>
  </si>
  <si>
    <t>令和2年10月21日(水)～10月22日(木)</t>
  </si>
  <si>
    <t>令和2年 6月17日(水)～ 6月19日(金)</t>
  </si>
  <si>
    <t>令和2年 8月20日(木)～ 8月21日(金)</t>
  </si>
  <si>
    <t>令和2年12月14日(月)～12月15日(火)</t>
  </si>
  <si>
    <t>令和2年 6月11日(木)～ 6月12日(金)</t>
  </si>
  <si>
    <t>令和2年 5月28日(木)～ 5月29日(金)</t>
  </si>
  <si>
    <t>令和2年 5月26日(火)～ 5月28日(木)</t>
  </si>
  <si>
    <t>令和2年 8月24日(月)～ 8月25日(火)</t>
    <rPh sb="11" eb="12">
      <t>ゲツ</t>
    </rPh>
    <rPh sb="21" eb="22">
      <t>カ</t>
    </rPh>
    <phoneticPr fontId="5"/>
  </si>
  <si>
    <t>令和2年 9月 7日(月)～ 9月 8日(火)</t>
    <rPh sb="11" eb="12">
      <t>ゲツ</t>
    </rPh>
    <rPh sb="21" eb="22">
      <t>カ</t>
    </rPh>
    <phoneticPr fontId="5"/>
  </si>
  <si>
    <t>令和2年 9月14日(月)～ 9月15日(火)</t>
    <rPh sb="11" eb="12">
      <t>ゲツ</t>
    </rPh>
    <rPh sb="21" eb="22">
      <t>カ</t>
    </rPh>
    <phoneticPr fontId="5"/>
  </si>
  <si>
    <t>令和2年 6月15日(月)～ 6月16日(火)</t>
  </si>
  <si>
    <t>令和2年 5月12日(火)～ 5月13日(水)</t>
    <rPh sb="9" eb="10">
      <t>ニチ</t>
    </rPh>
    <phoneticPr fontId="1"/>
  </si>
  <si>
    <t>令和2年 5月14日(木)～ 5月15日(金)</t>
  </si>
  <si>
    <t>令和2年 9月15日(火)～ 9月16日(水)</t>
  </si>
  <si>
    <t>令和3年 2月24日(水)～ 2月25日(木)</t>
  </si>
  <si>
    <t>令和3年 3月23日(火)～ 3月24日(水)</t>
  </si>
  <si>
    <t>令和2年 6月 4日(木)～ 6月 5日(金)</t>
    <rPh sb="9" eb="10">
      <t>ニチ</t>
    </rPh>
    <phoneticPr fontId="1"/>
  </si>
  <si>
    <t>令和2年 9月 9日(水)～ 9月11日(金)</t>
    <rPh sb="9" eb="10">
      <t>ニチ</t>
    </rPh>
    <phoneticPr fontId="1"/>
  </si>
  <si>
    <t>令和2年 7月 8日(水)～ 7月10日(金)</t>
    <rPh sb="9" eb="10">
      <t>ニチ</t>
    </rPh>
    <phoneticPr fontId="1"/>
  </si>
  <si>
    <t>令和2年10月15日(木)～10月16日(金)</t>
  </si>
  <si>
    <t>令和2年 7月 6日(月)～ 7月 7日(火)</t>
  </si>
  <si>
    <t>令和2年 7月 8日(水)～ 7月10日(金)</t>
  </si>
  <si>
    <t>令和2年 9月15日(火)～ 9月16日(水)</t>
    <rPh sb="3" eb="4">
      <t>ネン</t>
    </rPh>
    <rPh sb="11" eb="12">
      <t>カ</t>
    </rPh>
    <rPh sb="21" eb="22">
      <t>スイ</t>
    </rPh>
    <phoneticPr fontId="5"/>
  </si>
  <si>
    <t>令和2年 9月17日(木)～ 9月18日(金)</t>
    <rPh sb="3" eb="4">
      <t>ネン</t>
    </rPh>
    <rPh sb="11" eb="12">
      <t>モク</t>
    </rPh>
    <rPh sb="21" eb="22">
      <t>キン</t>
    </rPh>
    <phoneticPr fontId="5"/>
  </si>
  <si>
    <t>令和2年12月 8日(火)～12月 9日(水)</t>
    <rPh sb="3" eb="4">
      <t>ネン</t>
    </rPh>
    <rPh sb="11" eb="12">
      <t>カ</t>
    </rPh>
    <rPh sb="21" eb="22">
      <t>スイ</t>
    </rPh>
    <phoneticPr fontId="5"/>
  </si>
  <si>
    <t>令和2年12月10日(木)～12月11日(金)</t>
    <rPh sb="3" eb="4">
      <t>ネン</t>
    </rPh>
    <rPh sb="11" eb="12">
      <t>モク</t>
    </rPh>
    <rPh sb="21" eb="22">
      <t>キン</t>
    </rPh>
    <phoneticPr fontId="5"/>
  </si>
  <si>
    <t>令和2年 9月10日(木)～ 9月11日(金)</t>
  </si>
  <si>
    <t>令和2年 8月 5日(水)～　8月 7日(金)</t>
  </si>
  <si>
    <t>令和2年10月14日(水)～10月16日(金)</t>
  </si>
  <si>
    <t>令和3年 3月18日(木)～ 3月19日(金)</t>
  </si>
  <si>
    <t>令和2年 6月16日(火)～ 6月17日(水)</t>
  </si>
  <si>
    <t>令和2年 6月18日(木)～ 6月19日(金)</t>
  </si>
  <si>
    <t>令和2年12月 7日(月)～12月 8日(火)</t>
    <rPh sb="11" eb="12">
      <t>ゲツ</t>
    </rPh>
    <rPh sb="21" eb="22">
      <t>カ</t>
    </rPh>
    <phoneticPr fontId="5"/>
  </si>
  <si>
    <t>令和2年 8月 3日(月)～ 8月 4日(火)</t>
    <rPh sb="11" eb="12">
      <t>ゲツ</t>
    </rPh>
    <rPh sb="21" eb="22">
      <t>カ</t>
    </rPh>
    <phoneticPr fontId="5"/>
  </si>
  <si>
    <t>令和2年11月30日(月)～12月 1日(火)</t>
    <rPh sb="11" eb="12">
      <t>ゲツ</t>
    </rPh>
    <rPh sb="21" eb="22">
      <t>カ</t>
    </rPh>
    <phoneticPr fontId="5"/>
  </si>
  <si>
    <t>令和3年 3月 2日(火)～ 3月 3日(水)</t>
  </si>
  <si>
    <t>令和3年 3月15日(月)～ 3月16日(火)</t>
  </si>
  <si>
    <t>令和2年12月14日(月)～12月16日(水)</t>
  </si>
  <si>
    <t>令和2年10月29日(木)～10月30日(金)</t>
  </si>
  <si>
    <t>令和3年 3月 8日(月)～ 3月11日(木)</t>
  </si>
  <si>
    <t>令和2年 6月15日(月）～ 6月16日(火)</t>
  </si>
  <si>
    <t>令和2年 9月 1日(火)～ 9月 2日(水)</t>
    <rPh sb="19" eb="20">
      <t>ニチ</t>
    </rPh>
    <phoneticPr fontId="1"/>
  </si>
  <si>
    <t>令和2年12月 9日(水)～12月11日(金)</t>
  </si>
  <si>
    <t>令和3年 3月16日(火)～ 3月19日(金)</t>
  </si>
  <si>
    <t>令和2年 8月31日(月)～ 9月 1日(火)</t>
  </si>
  <si>
    <t>令和2年 9月 2日(水)～ 9月 4日(金)</t>
  </si>
  <si>
    <t>令和2年10月27日(火)～10月28日(水)</t>
  </si>
  <si>
    <t>令和3年 1月20日(水)～ 1月22日(金)</t>
  </si>
  <si>
    <t>令和3年 2月 3日(水)～ 2月 4日(木)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1" eb="12">
      <t>スイ</t>
    </rPh>
    <rPh sb="16" eb="17">
      <t>ガツ</t>
    </rPh>
    <rPh sb="19" eb="20">
      <t>ニチ</t>
    </rPh>
    <rPh sb="21" eb="22">
      <t>モク</t>
    </rPh>
    <phoneticPr fontId="1"/>
  </si>
  <si>
    <t>令和2年11月16日(月)～11月18日(水)</t>
  </si>
  <si>
    <t>令和2年11月19日(木)～11月20日(金)</t>
  </si>
  <si>
    <t>令和2年 8月11日(火)～ 8月12日(水)</t>
  </si>
  <si>
    <t>令和2年 8月13日(木)～ 8月14日(金)</t>
  </si>
  <si>
    <t>令和2年 6月 8日(月)～ 6月10日(水)</t>
  </si>
  <si>
    <t>令和2年 6月 4日(木)～ 6月 5日(金)</t>
    <rPh sb="0" eb="1">
      <t>レイ</t>
    </rPh>
    <rPh sb="1" eb="2">
      <t>ワ</t>
    </rPh>
    <phoneticPr fontId="1"/>
  </si>
  <si>
    <t>令和2年11月12日(木)～11月13日(金)</t>
    <rPh sb="0" eb="1">
      <t>レイ</t>
    </rPh>
    <rPh sb="1" eb="2">
      <t>ワ</t>
    </rPh>
    <phoneticPr fontId="1"/>
  </si>
  <si>
    <t>令和2年10月 7日(水)～10月 9日(金)</t>
  </si>
  <si>
    <t>令和2年 8月25日(火)～ 8月26日(水)</t>
  </si>
  <si>
    <t>令和2年 7月13日(月)～ 7月14日(火)</t>
  </si>
  <si>
    <t>令和2年 6月23日(火)～ 6月24日(水)</t>
  </si>
  <si>
    <t>令和2年11月16日(月)～11月17日(火)</t>
  </si>
  <si>
    <t>令和2年11月25日(水)～11月27日(金)</t>
  </si>
  <si>
    <t>令和2年 6月15日(月)～ 6月17日(水)</t>
  </si>
  <si>
    <t>令和2年 7月 1日(水)～ 7月 3日(金)</t>
  </si>
  <si>
    <t>令和3年 2月 2日(火)～ 2月 3日(水)</t>
  </si>
  <si>
    <t>令和2年 5月18日(月)～ 5月20日(水)</t>
  </si>
  <si>
    <t>令和2年11月12日(木)～11月13日(金)</t>
  </si>
  <si>
    <t>令和2年11月17日(火)～11月18日(水)</t>
    <rPh sb="11" eb="12">
      <t>カ</t>
    </rPh>
    <rPh sb="21" eb="22">
      <t>スイ</t>
    </rPh>
    <phoneticPr fontId="5"/>
  </si>
  <si>
    <t>令和2年10月27日(火)～10月29日(木)</t>
  </si>
  <si>
    <t>令和2年 9月24日(木)～ 9月25日(金)</t>
  </si>
  <si>
    <t>令和2年11月10日(火)～11月11日(水)</t>
  </si>
  <si>
    <t>令和2年 7月13日(月)～ 7月16日(木)</t>
  </si>
  <si>
    <t>令和2年 5月18日(月)～ 5月22日(金)</t>
  </si>
  <si>
    <t>令和2年 6月15日(月)～ 6月19日(金)</t>
  </si>
  <si>
    <t>令和2年11月17日(火)～11月20日(金)</t>
    <rPh sb="11" eb="12">
      <t>カ</t>
    </rPh>
    <rPh sb="21" eb="22">
      <t>キン</t>
    </rPh>
    <phoneticPr fontId="3"/>
  </si>
  <si>
    <t>令和2年12月 7日(月)～12月10日(木)</t>
  </si>
  <si>
    <t>令和2年 8月17日(月)～ 8月18日(火)</t>
    <rPh sb="0" eb="1">
      <t>レイ</t>
    </rPh>
    <rPh sb="11" eb="12">
      <t>ゲツ</t>
    </rPh>
    <rPh sb="21" eb="22">
      <t>カ</t>
    </rPh>
    <phoneticPr fontId="5"/>
  </si>
  <si>
    <t>令和2年 8月 3日(月)～ 8月 4日(火)</t>
  </si>
  <si>
    <t>令和2年 8月 5日(水)～ 8月 7日(金)</t>
  </si>
  <si>
    <t>令和2年 8月20日(木)～ 8月21日(金)</t>
    <rPh sb="11" eb="12">
      <t>モク</t>
    </rPh>
    <rPh sb="21" eb="22">
      <t>キン</t>
    </rPh>
    <phoneticPr fontId="5"/>
  </si>
  <si>
    <t>令和2年10月20日(火)～10月23日(金)</t>
  </si>
  <si>
    <t>令和3年 3月15日(月)～ 3月18日(木)</t>
  </si>
  <si>
    <t>令和2年 9月14日(月)～ 9月17日(木)</t>
  </si>
  <si>
    <t>令和2年 7月27日(月)～ 7月29日(水)</t>
  </si>
  <si>
    <t>令和2年10月12日(月)～10月13日(火)</t>
  </si>
  <si>
    <t>令和2年10月26日(月)～10月27日(火)</t>
  </si>
  <si>
    <t>令和3年 3月 1日(月)～ 3月 2日(火)</t>
  </si>
  <si>
    <t>令和2年 8月24日(月)～ 8月25日(火)</t>
    <rPh sb="0" eb="1">
      <t>レイ</t>
    </rPh>
    <rPh sb="1" eb="2">
      <t>ワ</t>
    </rPh>
    <phoneticPr fontId="1"/>
  </si>
  <si>
    <t>令和2年 6月 8日(月)～ 6月 9日(火)</t>
    <rPh sb="0" eb="1">
      <t>レイ</t>
    </rPh>
    <rPh sb="1" eb="2">
      <t>ワ</t>
    </rPh>
    <phoneticPr fontId="1"/>
  </si>
  <si>
    <t>令和2年11月17日(火)～11月18日(水)</t>
    <rPh sb="11" eb="12">
      <t>カ</t>
    </rPh>
    <rPh sb="21" eb="22">
      <t>スイ</t>
    </rPh>
    <phoneticPr fontId="3"/>
  </si>
  <si>
    <t>令和3年 3月16日(火)～ 3月17日(水)</t>
  </si>
  <si>
    <t>令和2年 6月25日(木)～ 6月26日(金)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1" eb="12">
      <t>モク</t>
    </rPh>
    <rPh sb="16" eb="17">
      <t>ガツ</t>
    </rPh>
    <rPh sb="19" eb="20">
      <t>ニチ</t>
    </rPh>
    <rPh sb="21" eb="22">
      <t>キン</t>
    </rPh>
    <phoneticPr fontId="6"/>
  </si>
  <si>
    <t>令和3年 3月 4日(木)～ 3月 5日(金)</t>
    <rPh sb="11" eb="12">
      <t>モク</t>
    </rPh>
    <rPh sb="21" eb="22">
      <t>キン</t>
    </rPh>
    <phoneticPr fontId="5"/>
  </si>
  <si>
    <t>【集合研修日】令和2年12月21日(月)</t>
  </si>
  <si>
    <t>令和3年 2月 4日(木)～ 2月 5日(金)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1" eb="12">
      <t>モク</t>
    </rPh>
    <rPh sb="16" eb="17">
      <t>ガツ</t>
    </rPh>
    <rPh sb="19" eb="20">
      <t>ニチ</t>
    </rPh>
    <rPh sb="21" eb="22">
      <t>キン</t>
    </rPh>
    <phoneticPr fontId="5"/>
  </si>
  <si>
    <t>令和2年12月21日(月)～12月22日(火)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1" eb="12">
      <t>ゲツ</t>
    </rPh>
    <rPh sb="16" eb="17">
      <t>ガツ</t>
    </rPh>
    <rPh sb="19" eb="20">
      <t>ニチ</t>
    </rPh>
    <rPh sb="21" eb="22">
      <t>カ</t>
    </rPh>
    <phoneticPr fontId="6"/>
  </si>
  <si>
    <t>令和2年 8月11日(火)～ 8月12日(水)</t>
    <rPh sb="11" eb="12">
      <t>カ</t>
    </rPh>
    <rPh sb="21" eb="22">
      <t>スイ</t>
    </rPh>
    <phoneticPr fontId="5"/>
  </si>
  <si>
    <t>令和2年 9月24日(木)～ 9月25日(金)</t>
    <rPh sb="0" eb="1">
      <t>レイ</t>
    </rPh>
    <rPh sb="1" eb="2">
      <t>ワ</t>
    </rPh>
    <rPh sb="3" eb="4">
      <t>ネン</t>
    </rPh>
    <phoneticPr fontId="6"/>
  </si>
  <si>
    <t>令和2年10月 6日(火)～10月 9日(金)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1" eb="12">
      <t>カ</t>
    </rPh>
    <rPh sb="16" eb="17">
      <t>ガツ</t>
    </rPh>
    <rPh sb="19" eb="20">
      <t>ニチ</t>
    </rPh>
    <rPh sb="21" eb="22">
      <t>キン</t>
    </rPh>
    <phoneticPr fontId="6"/>
  </si>
  <si>
    <t>令和2年10月26日(月)～10月27日(火)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1" eb="12">
      <t>ゲツ</t>
    </rPh>
    <rPh sb="16" eb="17">
      <t>ガツ</t>
    </rPh>
    <rPh sb="19" eb="20">
      <t>ニチ</t>
    </rPh>
    <rPh sb="21" eb="22">
      <t>カ</t>
    </rPh>
    <phoneticPr fontId="6"/>
  </si>
  <si>
    <t>令和3年 1月20日(水)～ 1月21日(木)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1" eb="12">
      <t>スイ</t>
    </rPh>
    <rPh sb="16" eb="17">
      <t>ガツ</t>
    </rPh>
    <rPh sb="19" eb="20">
      <t>ニチ</t>
    </rPh>
    <rPh sb="21" eb="22">
      <t>モク</t>
    </rPh>
    <phoneticPr fontId="6"/>
  </si>
  <si>
    <t>令和2年 6月18日(木)～ 6月19日(金)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1" eb="12">
      <t>モク</t>
    </rPh>
    <rPh sb="16" eb="17">
      <t>ガツ</t>
    </rPh>
    <rPh sb="19" eb="20">
      <t>ニチ</t>
    </rPh>
    <rPh sb="21" eb="22">
      <t>キン</t>
    </rPh>
    <phoneticPr fontId="6"/>
  </si>
  <si>
    <t>令和2年 7月 7日(火)～ 7月 8日(水)</t>
  </si>
  <si>
    <t>令和2年 5月19日(火)～ 5月20日(水)</t>
  </si>
  <si>
    <t>令和2年 6月 2日(火)～ 6月 3日(水)</t>
  </si>
  <si>
    <t>令和2年 6月 9日(火)～ 6月10日(水)</t>
  </si>
  <si>
    <t>令和2年 9月29日(火)～ 9月30日(水)</t>
  </si>
  <si>
    <t>令和3年 3月 2日(火)～ 3月 3日(水)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1" eb="12">
      <t>カ</t>
    </rPh>
    <rPh sb="16" eb="17">
      <t>ガツ</t>
    </rPh>
    <rPh sb="19" eb="20">
      <t>ニチ</t>
    </rPh>
    <rPh sb="21" eb="22">
      <t>スイ</t>
    </rPh>
    <phoneticPr fontId="10"/>
  </si>
  <si>
    <t>令和2年 6月 4日(木)～ 6月 5日(金)</t>
    <rPh sb="11" eb="12">
      <t>モク</t>
    </rPh>
    <rPh sb="21" eb="22">
      <t>キン</t>
    </rPh>
    <phoneticPr fontId="5"/>
  </si>
  <si>
    <t>令和2年 6月11日(木)～ 6月12日(金)</t>
    <rPh sb="11" eb="12">
      <t>モク</t>
    </rPh>
    <rPh sb="21" eb="22">
      <t>キン</t>
    </rPh>
    <phoneticPr fontId="5"/>
  </si>
  <si>
    <t>令和2年10月20日(火)～10月21日(水)</t>
  </si>
  <si>
    <t>令和3年 3月 4日(木)～ 3月 5日(金)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1" eb="12">
      <t>モク</t>
    </rPh>
    <rPh sb="16" eb="17">
      <t>ガツ</t>
    </rPh>
    <rPh sb="19" eb="20">
      <t>ニチ</t>
    </rPh>
    <rPh sb="21" eb="22">
      <t>キン</t>
    </rPh>
    <phoneticPr fontId="10"/>
  </si>
  <si>
    <t>令和2年 6月15日(月)～ 6月16日(火)</t>
    <rPh sb="11" eb="12">
      <t>ゲツ</t>
    </rPh>
    <rPh sb="21" eb="22">
      <t>カ</t>
    </rPh>
    <phoneticPr fontId="5"/>
  </si>
  <si>
    <t>令和2年 6月17日(水)～ 6月18日(木)</t>
    <rPh sb="11" eb="12">
      <t>スイ</t>
    </rPh>
    <rPh sb="21" eb="22">
      <t>モク</t>
    </rPh>
    <phoneticPr fontId="5"/>
  </si>
  <si>
    <t>令和2年 9月 3日(木)～ 9月 4日(金)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1" eb="12">
      <t>モク</t>
    </rPh>
    <rPh sb="16" eb="17">
      <t>ガツ</t>
    </rPh>
    <rPh sb="19" eb="20">
      <t>ニチ</t>
    </rPh>
    <rPh sb="21" eb="22">
      <t>キン</t>
    </rPh>
    <phoneticPr fontId="6"/>
  </si>
  <si>
    <t>令和2年10月29日(木)～10月30日(金)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1" eb="12">
      <t>モク</t>
    </rPh>
    <rPh sb="16" eb="17">
      <t>ガツ</t>
    </rPh>
    <rPh sb="19" eb="20">
      <t>ニチ</t>
    </rPh>
    <rPh sb="21" eb="22">
      <t>キン</t>
    </rPh>
    <phoneticPr fontId="6"/>
  </si>
  <si>
    <t>令和2年11月30日(月)～12月 2日(水)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1" eb="12">
      <t>ゲツ</t>
    </rPh>
    <rPh sb="16" eb="17">
      <t>ガツ</t>
    </rPh>
    <rPh sb="19" eb="20">
      <t>ニチ</t>
    </rPh>
    <rPh sb="21" eb="22">
      <t>スイ</t>
    </rPh>
    <phoneticPr fontId="6"/>
  </si>
  <si>
    <t>令和3年 3月11日(木)～ 3月12日(金)</t>
    <rPh sb="0" eb="1">
      <t>レイ</t>
    </rPh>
    <phoneticPr fontId="5"/>
  </si>
  <si>
    <t>令和3年 3月15日(月)～ 3月17日(水)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1" eb="12">
      <t>ゲツ</t>
    </rPh>
    <rPh sb="16" eb="17">
      <t>ガツ</t>
    </rPh>
    <rPh sb="19" eb="20">
      <t>ニチ</t>
    </rPh>
    <rPh sb="21" eb="22">
      <t>スイ</t>
    </rPh>
    <phoneticPr fontId="6"/>
  </si>
  <si>
    <t>令和2年10月13日(火)～10月14日(水)</t>
  </si>
  <si>
    <t>令和2年 5月20日(水)～ 5月22日(金)</t>
    <rPh sb="11" eb="12">
      <t>スイ</t>
    </rPh>
    <phoneticPr fontId="4"/>
  </si>
  <si>
    <t>令和2年10月28日(水)～10月30日(金)</t>
    <rPh sb="11" eb="12">
      <t>スイ</t>
    </rPh>
    <phoneticPr fontId="4"/>
  </si>
  <si>
    <t>令和2年12月 1日(火)～12月 4日(金)</t>
  </si>
  <si>
    <t>令和2年 8月 3日(月)～ 8月 5日(水)</t>
    <rPh sb="21" eb="22">
      <t>スイ</t>
    </rPh>
    <phoneticPr fontId="5"/>
  </si>
  <si>
    <t>【集合研修日】令和2年12月15日(火)</t>
    <rPh sb="1" eb="3">
      <t>シュウゴウ</t>
    </rPh>
    <rPh sb="3" eb="5">
      <t>ケンシュウ</t>
    </rPh>
    <rPh sb="5" eb="6">
      <t>ビ</t>
    </rPh>
    <phoneticPr fontId="5"/>
  </si>
  <si>
    <t>令和2年 8月24日(月)～ 8月29日(土)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1" eb="12">
      <t>ゲツ</t>
    </rPh>
    <rPh sb="16" eb="17">
      <t>ガツ</t>
    </rPh>
    <rPh sb="19" eb="20">
      <t>ニチ</t>
    </rPh>
    <rPh sb="21" eb="22">
      <t>ド</t>
    </rPh>
    <phoneticPr fontId="5"/>
  </si>
  <si>
    <t>令和2年 8月 4日(火)～ 8月 5日(水)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1" eb="12">
      <t>カ</t>
    </rPh>
    <rPh sb="16" eb="17">
      <t>ガツ</t>
    </rPh>
    <rPh sb="19" eb="20">
      <t>ニチ</t>
    </rPh>
    <rPh sb="21" eb="22">
      <t>スイ</t>
    </rPh>
    <phoneticPr fontId="5"/>
  </si>
  <si>
    <t>令和2年11月25日(水)～11月26日(木)</t>
    <rPh sb="0" eb="1">
      <t>レイ</t>
    </rPh>
    <rPh sb="1" eb="2">
      <t>ワ</t>
    </rPh>
    <rPh sb="3" eb="4">
      <t>ネン</t>
    </rPh>
    <rPh sb="21" eb="22">
      <t>モク</t>
    </rPh>
    <phoneticPr fontId="6"/>
  </si>
  <si>
    <t>令和2年10月 8日(木)～10月 9日(金)</t>
    <rPh sb="0" eb="1">
      <t>レイ</t>
    </rPh>
    <rPh sb="1" eb="2">
      <t>ワ</t>
    </rPh>
    <rPh sb="3" eb="4">
      <t>ネン</t>
    </rPh>
    <rPh sb="11" eb="12">
      <t>モク</t>
    </rPh>
    <rPh sb="21" eb="22">
      <t>キン</t>
    </rPh>
    <phoneticPr fontId="6"/>
  </si>
  <si>
    <t>令和2年 5月14日(木)～ 5月15日(金)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1" eb="12">
      <t>モク</t>
    </rPh>
    <rPh sb="16" eb="17">
      <t>ガツ</t>
    </rPh>
    <rPh sb="19" eb="20">
      <t>ニチ</t>
    </rPh>
    <rPh sb="21" eb="22">
      <t>キン</t>
    </rPh>
    <phoneticPr fontId="5"/>
  </si>
  <si>
    <t>令和2年 9月10日(木)～ 9月11日(金)</t>
    <rPh sb="0" eb="1">
      <t>レイ</t>
    </rPh>
    <rPh sb="1" eb="2">
      <t>ワ</t>
    </rPh>
    <rPh sb="3" eb="4">
      <t>ネン</t>
    </rPh>
    <rPh sb="6" eb="7">
      <t>ガツ</t>
    </rPh>
    <rPh sb="9" eb="10">
      <t>カ</t>
    </rPh>
    <rPh sb="16" eb="17">
      <t>ガツ</t>
    </rPh>
    <rPh sb="19" eb="20">
      <t>ニチ</t>
    </rPh>
    <phoneticPr fontId="1"/>
  </si>
  <si>
    <t>職業能力開発総合大学校</t>
    <rPh sb="0" eb="2">
      <t>ショクギョウ</t>
    </rPh>
    <rPh sb="2" eb="4">
      <t>ノウリョク</t>
    </rPh>
    <rPh sb="4" eb="6">
      <t>カイハツ</t>
    </rPh>
    <rPh sb="6" eb="8">
      <t>ソウゴウ</t>
    </rPh>
    <rPh sb="8" eb="11">
      <t>ダイガッコウ</t>
    </rPh>
    <phoneticPr fontId="5"/>
  </si>
  <si>
    <t>福岡職業能力開発促進センター</t>
    <rPh sb="0" eb="2">
      <t>フクオカ</t>
    </rPh>
    <rPh sb="2" eb="4">
      <t>ショクギョウ</t>
    </rPh>
    <rPh sb="4" eb="6">
      <t>ノウリョク</t>
    </rPh>
    <rPh sb="6" eb="8">
      <t>カイハツ</t>
    </rPh>
    <rPh sb="8" eb="10">
      <t>ソクシン</t>
    </rPh>
    <phoneticPr fontId="5"/>
  </si>
  <si>
    <t>福岡職業能力開発促進センター他</t>
    <rPh sb="0" eb="2">
      <t>フクオカ</t>
    </rPh>
    <rPh sb="2" eb="4">
      <t>ショクギョウ</t>
    </rPh>
    <rPh sb="4" eb="6">
      <t>ノウリョク</t>
    </rPh>
    <rPh sb="6" eb="8">
      <t>カイハツ</t>
    </rPh>
    <rPh sb="8" eb="10">
      <t>ソクシン</t>
    </rPh>
    <rPh sb="14" eb="15">
      <t>ホカ</t>
    </rPh>
    <phoneticPr fontId="5"/>
  </si>
  <si>
    <t>東京都自動車整備教育会館（渋谷区）</t>
    <rPh sb="13" eb="15">
      <t>シブヤ</t>
    </rPh>
    <rPh sb="15" eb="16">
      <t>ク</t>
    </rPh>
    <phoneticPr fontId="4"/>
  </si>
  <si>
    <t>日野自動車２１世紀センター
（八王子市）</t>
    <rPh sb="15" eb="19">
      <t>ハチオウジシ</t>
    </rPh>
    <phoneticPr fontId="5"/>
  </si>
  <si>
    <t>横浜トヨペット株式会社
さがみ野トレーニングセンター（海老名市）</t>
    <rPh sb="27" eb="31">
      <t>エビナシ</t>
    </rPh>
    <phoneticPr fontId="4"/>
  </si>
  <si>
    <t>三菱自動車ＥＶ技術センター（岡崎市）</t>
    <rPh sb="14" eb="17">
      <t>オカザキシ</t>
    </rPh>
    <phoneticPr fontId="5"/>
  </si>
  <si>
    <t>千葉職業能力開発短期大学校</t>
    <rPh sb="0" eb="2">
      <t>チバ</t>
    </rPh>
    <rPh sb="2" eb="4">
      <t>ショクギョウ</t>
    </rPh>
    <rPh sb="4" eb="6">
      <t>ノウリョク</t>
    </rPh>
    <rPh sb="6" eb="8">
      <t>カイハツ</t>
    </rPh>
    <rPh sb="8" eb="10">
      <t>タンキ</t>
    </rPh>
    <rPh sb="10" eb="13">
      <t>ダイガッコウ</t>
    </rPh>
    <phoneticPr fontId="5"/>
  </si>
  <si>
    <t>高度訓練センター</t>
    <rPh sb="0" eb="2">
      <t>コウド</t>
    </rPh>
    <rPh sb="2" eb="4">
      <t>クンレン</t>
    </rPh>
    <phoneticPr fontId="5"/>
  </si>
  <si>
    <t>千葉職業能力開発促進センター</t>
    <rPh sb="0" eb="2">
      <t>チバ</t>
    </rPh>
    <rPh sb="2" eb="4">
      <t>ショクギョウ</t>
    </rPh>
    <rPh sb="4" eb="6">
      <t>ノウリョク</t>
    </rPh>
    <rPh sb="6" eb="8">
      <t>カイハツ</t>
    </rPh>
    <rPh sb="8" eb="10">
      <t>ソクシン</t>
    </rPh>
    <phoneticPr fontId="5"/>
  </si>
  <si>
    <t>九州職業能力開発大学校</t>
    <rPh sb="0" eb="2">
      <t>キュウシュウ</t>
    </rPh>
    <rPh sb="2" eb="4">
      <t>ショクギョウ</t>
    </rPh>
    <rPh sb="4" eb="6">
      <t>ノウリョク</t>
    </rPh>
    <rPh sb="6" eb="8">
      <t>カイハツ</t>
    </rPh>
    <rPh sb="8" eb="11">
      <t>ダイガッコウ</t>
    </rPh>
    <phoneticPr fontId="5"/>
  </si>
  <si>
    <t>ワークピア広島（予定）</t>
    <rPh sb="5" eb="7">
      <t>ヒロシマ</t>
    </rPh>
    <rPh sb="8" eb="10">
      <t>ヨテイ</t>
    </rPh>
    <phoneticPr fontId="5"/>
  </si>
  <si>
    <t>宮城職業能力開発促進センター</t>
    <rPh sb="0" eb="2">
      <t>ミヤギ</t>
    </rPh>
    <rPh sb="2" eb="4">
      <t>ショクギョウ</t>
    </rPh>
    <rPh sb="4" eb="6">
      <t>ノウリョク</t>
    </rPh>
    <rPh sb="6" eb="8">
      <t>カイハツ</t>
    </rPh>
    <rPh sb="8" eb="10">
      <t>ソクシン</t>
    </rPh>
    <phoneticPr fontId="5"/>
  </si>
  <si>
    <t>いわて県民情報交流センター（予定）</t>
    <rPh sb="3" eb="5">
      <t>ケンミン</t>
    </rPh>
    <rPh sb="5" eb="7">
      <t>ジョウホウ</t>
    </rPh>
    <rPh sb="7" eb="9">
      <t>コウリュウ</t>
    </rPh>
    <rPh sb="14" eb="16">
      <t>ヨテイ</t>
    </rPh>
    <phoneticPr fontId="5"/>
  </si>
  <si>
    <t>兵庫職業能力開発促進センター</t>
    <rPh sb="0" eb="2">
      <t>ヒョウゴ</t>
    </rPh>
    <rPh sb="2" eb="4">
      <t>ショクギョウ</t>
    </rPh>
    <rPh sb="4" eb="6">
      <t>ノウリョク</t>
    </rPh>
    <rPh sb="6" eb="8">
      <t>カイハツ</t>
    </rPh>
    <rPh sb="8" eb="10">
      <t>ソクシン</t>
    </rPh>
    <phoneticPr fontId="5"/>
  </si>
  <si>
    <t>福島県立テクノアカデミー郡山</t>
    <rPh sb="0" eb="4">
      <t>フクシマケンリツ</t>
    </rPh>
    <rPh sb="12" eb="14">
      <t>コオリヤマ</t>
    </rPh>
    <phoneticPr fontId="5"/>
  </si>
  <si>
    <t>新潟県立新潟テクノスクール</t>
    <rPh sb="0" eb="3">
      <t>ニイガタケン</t>
    </rPh>
    <rPh sb="3" eb="4">
      <t>リツ</t>
    </rPh>
    <rPh sb="4" eb="6">
      <t>ニイガタ</t>
    </rPh>
    <phoneticPr fontId="5"/>
  </si>
  <si>
    <t>京都府立京都高等技術専門校</t>
    <rPh sb="0" eb="2">
      <t>キョウト</t>
    </rPh>
    <rPh sb="2" eb="4">
      <t>フリツ</t>
    </rPh>
    <rPh sb="4" eb="6">
      <t>キョウト</t>
    </rPh>
    <rPh sb="6" eb="8">
      <t>コウトウ</t>
    </rPh>
    <rPh sb="8" eb="10">
      <t>ギジュツ</t>
    </rPh>
    <rPh sb="10" eb="12">
      <t>センモン</t>
    </rPh>
    <rPh sb="12" eb="13">
      <t>コウ</t>
    </rPh>
    <phoneticPr fontId="5"/>
  </si>
  <si>
    <t>高知職業能力開発促進センター</t>
    <rPh sb="0" eb="2">
      <t>コウチ</t>
    </rPh>
    <rPh sb="2" eb="4">
      <t>ショクギョウ</t>
    </rPh>
    <rPh sb="4" eb="6">
      <t>ノウリョク</t>
    </rPh>
    <rPh sb="6" eb="8">
      <t>カイハツ</t>
    </rPh>
    <rPh sb="8" eb="10">
      <t>ソクシン</t>
    </rPh>
    <phoneticPr fontId="5"/>
  </si>
  <si>
    <t>中部職業能力開発促進センター</t>
    <rPh sb="0" eb="2">
      <t>チュウブ</t>
    </rPh>
    <rPh sb="2" eb="14">
      <t>ポリ</t>
    </rPh>
    <phoneticPr fontId="5"/>
  </si>
  <si>
    <t>大阪府立夕陽丘高等職業技術専門校</t>
    <rPh sb="0" eb="2">
      <t>オオサカ</t>
    </rPh>
    <rPh sb="2" eb="4">
      <t>フリツ</t>
    </rPh>
    <rPh sb="4" eb="7">
      <t>ユウヒガオカ</t>
    </rPh>
    <rPh sb="7" eb="9">
      <t>コウトウ</t>
    </rPh>
    <rPh sb="9" eb="11">
      <t>ショクギョウ</t>
    </rPh>
    <rPh sb="11" eb="13">
      <t>ギジュツ</t>
    </rPh>
    <rPh sb="13" eb="15">
      <t>センモン</t>
    </rPh>
    <rPh sb="15" eb="16">
      <t>コウ</t>
    </rPh>
    <phoneticPr fontId="5"/>
  </si>
  <si>
    <t>兵庫障害者職業能力開発校</t>
    <rPh sb="2" eb="5">
      <t>ショウガイシャ</t>
    </rPh>
    <rPh sb="5" eb="7">
      <t>ショクギョウ</t>
    </rPh>
    <rPh sb="7" eb="9">
      <t>ノウリョク</t>
    </rPh>
    <rPh sb="9" eb="11">
      <t>カイハツ</t>
    </rPh>
    <rPh sb="11" eb="12">
      <t>コウ</t>
    </rPh>
    <phoneticPr fontId="5"/>
  </si>
  <si>
    <t>新居浜ものづくり産業振興センター他（予定）</t>
    <rPh sb="0" eb="3">
      <t>ニイハマ</t>
    </rPh>
    <rPh sb="8" eb="12">
      <t>サンギョウシンコウ</t>
    </rPh>
    <rPh sb="16" eb="17">
      <t>ホカ</t>
    </rPh>
    <rPh sb="18" eb="20">
      <t>ヨテイ</t>
    </rPh>
    <phoneticPr fontId="5"/>
  </si>
  <si>
    <t>大阪府立東大阪高等職業技術専門校</t>
  </si>
  <si>
    <t>Re</t>
    <phoneticPr fontId="2"/>
  </si>
  <si>
    <t>階層別研修</t>
    <rPh sb="0" eb="2">
      <t>カイソウ</t>
    </rPh>
    <rPh sb="2" eb="3">
      <t>ベツ</t>
    </rPh>
    <rPh sb="3" eb="5">
      <t>ケンシュウ</t>
    </rPh>
    <phoneticPr fontId="5"/>
  </si>
  <si>
    <t>訓練技法
開発研修</t>
    <rPh sb="0" eb="2">
      <t>クンレン</t>
    </rPh>
    <rPh sb="2" eb="4">
      <t>ギホウ</t>
    </rPh>
    <rPh sb="5" eb="7">
      <t>カイハツ</t>
    </rPh>
    <rPh sb="7" eb="9">
      <t>ケンシュウ</t>
    </rPh>
    <phoneticPr fontId="5"/>
  </si>
  <si>
    <t>一般研修</t>
    <rPh sb="0" eb="2">
      <t>イッパン</t>
    </rPh>
    <rPh sb="2" eb="4">
      <t>ケンシュウ</t>
    </rPh>
    <phoneticPr fontId="2"/>
  </si>
  <si>
    <t>技能・技術実践
研修（共通）</t>
    <rPh sb="5" eb="7">
      <t>ジッセン</t>
    </rPh>
    <rPh sb="8" eb="10">
      <t>ケンシュウ</t>
    </rPh>
    <rPh sb="11" eb="13">
      <t>キョウツウ</t>
    </rPh>
    <phoneticPr fontId="2"/>
  </si>
  <si>
    <t>技能・技術実践
研修（機械設計・加工）</t>
    <rPh sb="0" eb="2">
      <t>ギノウ</t>
    </rPh>
    <rPh sb="3" eb="5">
      <t>ギジュツ</t>
    </rPh>
    <rPh sb="5" eb="7">
      <t>ジッセン</t>
    </rPh>
    <rPh sb="8" eb="10">
      <t>ケンシュウ</t>
    </rPh>
    <rPh sb="11" eb="13">
      <t>キカイ</t>
    </rPh>
    <rPh sb="13" eb="15">
      <t>セッケイ</t>
    </rPh>
    <rPh sb="16" eb="18">
      <t>カコウ</t>
    </rPh>
    <phoneticPr fontId="2"/>
  </si>
  <si>
    <t>技能・技術実践
研修（金属加工）</t>
    <rPh sb="5" eb="7">
      <t>ジッセン</t>
    </rPh>
    <rPh sb="8" eb="10">
      <t>ケンシュウ</t>
    </rPh>
    <rPh sb="11" eb="13">
      <t>キンゾク</t>
    </rPh>
    <rPh sb="13" eb="15">
      <t>カコウ</t>
    </rPh>
    <phoneticPr fontId="2"/>
  </si>
  <si>
    <t>技能・技術実践
研修（電気）</t>
    <rPh sb="5" eb="7">
      <t>ジッセン</t>
    </rPh>
    <rPh sb="8" eb="10">
      <t>ケンシュウ</t>
    </rPh>
    <rPh sb="11" eb="13">
      <t>デンキ</t>
    </rPh>
    <phoneticPr fontId="2"/>
  </si>
  <si>
    <t>技能・技術実践
研修（電子情報）</t>
    <rPh sb="0" eb="2">
      <t>ギノウ</t>
    </rPh>
    <rPh sb="3" eb="5">
      <t>ギジュツ</t>
    </rPh>
    <rPh sb="5" eb="7">
      <t>ジッセン</t>
    </rPh>
    <rPh sb="8" eb="10">
      <t>ケンシュウ</t>
    </rPh>
    <rPh sb="11" eb="13">
      <t>デンシ</t>
    </rPh>
    <rPh sb="13" eb="15">
      <t>ジョウホウ</t>
    </rPh>
    <phoneticPr fontId="2"/>
  </si>
  <si>
    <t>技能・技術実践
研修（建築設計・施工）</t>
    <rPh sb="5" eb="7">
      <t>ジッセン</t>
    </rPh>
    <rPh sb="8" eb="10">
      <t>ケンシュウ</t>
    </rPh>
    <rPh sb="11" eb="13">
      <t>ケンチク</t>
    </rPh>
    <rPh sb="13" eb="15">
      <t>セッケイ</t>
    </rPh>
    <rPh sb="16" eb="18">
      <t>セコウ</t>
    </rPh>
    <phoneticPr fontId="2"/>
  </si>
  <si>
    <t>技能・技術実践
研修（設備・保全）</t>
    <rPh sb="5" eb="7">
      <t>ジッセン</t>
    </rPh>
    <rPh sb="8" eb="10">
      <t>ケンシュウ</t>
    </rPh>
    <rPh sb="11" eb="13">
      <t>セツビ</t>
    </rPh>
    <rPh sb="14" eb="16">
      <t>ホゼン</t>
    </rPh>
    <phoneticPr fontId="2"/>
  </si>
  <si>
    <r>
      <t xml:space="preserve">２
</t>
    </r>
    <r>
      <rPr>
        <sz val="8"/>
        <rFont val="ＭＳ Ｐゴシック"/>
        <family val="3"/>
        <charset val="128"/>
        <scheme val="minor"/>
      </rPr>
      <t>(集合1)</t>
    </r>
    <rPh sb="3" eb="5">
      <t>シュウゴウ</t>
    </rPh>
    <phoneticPr fontId="5"/>
  </si>
  <si>
    <t>日程変更となりました</t>
    <rPh sb="0" eb="2">
      <t>ニッテイ</t>
    </rPh>
    <rPh sb="2" eb="4">
      <t>ヘンコウ</t>
    </rPh>
    <phoneticPr fontId="2"/>
  </si>
  <si>
    <t>令和3年 1月13日(水)～ 1月14日(木)</t>
    <rPh sb="11" eb="12">
      <t>スイ</t>
    </rPh>
    <rPh sb="21" eb="22">
      <t>モク</t>
    </rPh>
    <phoneticPr fontId="2"/>
  </si>
  <si>
    <t>民間等
受講不可</t>
    <rPh sb="0" eb="2">
      <t>ミンカン</t>
    </rPh>
    <rPh sb="2" eb="3">
      <t>トウ</t>
    </rPh>
    <rPh sb="4" eb="6">
      <t>ジュコウ</t>
    </rPh>
    <rPh sb="6" eb="8">
      <t>フカ</t>
    </rPh>
    <phoneticPr fontId="2"/>
  </si>
  <si>
    <t>令和２年度職業訓練指導員研修一覧（令和2年5月14日現在）</t>
    <rPh sb="3" eb="5">
      <t>ネンド</t>
    </rPh>
    <rPh sb="5" eb="7">
      <t>ショクギョウ</t>
    </rPh>
    <rPh sb="7" eb="9">
      <t>クンレン</t>
    </rPh>
    <rPh sb="9" eb="12">
      <t>シドウイン</t>
    </rPh>
    <rPh sb="12" eb="14">
      <t>ケンシュウ</t>
    </rPh>
    <rPh sb="14" eb="16">
      <t>イチラン</t>
    </rPh>
    <rPh sb="20" eb="21">
      <t>ネン</t>
    </rPh>
    <rPh sb="22" eb="23">
      <t>ガツ</t>
    </rPh>
    <rPh sb="25" eb="26">
      <t>ニチ</t>
    </rPh>
    <rPh sb="26" eb="28">
      <t>ゲンザイ</t>
    </rPh>
    <phoneticPr fontId="3"/>
  </si>
  <si>
    <t>延期</t>
    <rPh sb="0" eb="2">
      <t>エンキ</t>
    </rPh>
    <phoneticPr fontId="2"/>
  </si>
  <si>
    <t>中止</t>
    <rPh sb="0" eb="2">
      <t>チュウシ</t>
    </rPh>
    <phoneticPr fontId="13"/>
  </si>
  <si>
    <t>満席</t>
    <rPh sb="0" eb="2">
      <t>マンセキ</t>
    </rPh>
    <phoneticPr fontId="13"/>
  </si>
  <si>
    <t>中止</t>
    <rPh sb="0" eb="2">
      <t>チュウシ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</si>
</sst>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 shrinkToFit="1"/>
    </xf>
    <xf numFmtId="0" fontId="2" fillId="0" borderId="0" xfId="0" applyFont="1" applyFill="1" applyAlignment="1">
      <alignment vertical="center"/>
    </xf>
    <xf numFmtId="38" fontId="5" fillId="0" borderId="0" xfId="1" applyFont="1" applyFill="1" applyAlignment="1">
      <alignment vertical="center"/>
    </xf>
    <xf numFmtId="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left"/>
    </xf>
    <xf numFmtId="38" fontId="5" fillId="2" borderId="0" xfId="1" applyFont="1" applyFill="1" applyAlignment="1">
      <alignment vertical="center"/>
    </xf>
    <xf numFmtId="0" fontId="5" fillId="2" borderId="0" xfId="0" applyFont="1" applyFill="1"/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 shrinkToFit="1"/>
    </xf>
    <xf numFmtId="0" fontId="9" fillId="3" borderId="1" xfId="0" applyFont="1" applyFill="1" applyBorder="1" applyAlignment="1">
      <alignment horizontal="left" vertical="center" wrapText="1" shrinkToFit="1"/>
    </xf>
    <xf numFmtId="0" fontId="11" fillId="3" borderId="1" xfId="0" applyFont="1" applyFill="1" applyBorder="1" applyAlignment="1">
      <alignment horizontal="left" vertical="center" wrapText="1" shrinkToFit="1"/>
    </xf>
    <xf numFmtId="0" fontId="8" fillId="3" borderId="1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 shrinkToFit="1"/>
    </xf>
    <xf numFmtId="0" fontId="8" fillId="3" borderId="1" xfId="0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8" fillId="0" borderId="1" xfId="2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/>
    </xf>
    <xf numFmtId="176" fontId="21" fillId="0" borderId="1" xfId="0" applyNumberFormat="1" applyFont="1" applyBorder="1" applyAlignment="1">
      <alignment horizontal="center" vertical="center"/>
    </xf>
    <xf numFmtId="176" fontId="21" fillId="0" borderId="1" xfId="0" applyNumberFormat="1" applyFont="1" applyFill="1" applyBorder="1" applyAlignment="1">
      <alignment horizontal="center" vertical="center"/>
    </xf>
    <xf numFmtId="176" fontId="21" fillId="6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right" vertical="center"/>
    </xf>
    <xf numFmtId="0" fontId="18" fillId="2" borderId="1" xfId="2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right" vertical="center" wrapText="1"/>
    </xf>
    <xf numFmtId="176" fontId="21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 shrinkToFit="1"/>
    </xf>
    <xf numFmtId="0" fontId="8" fillId="6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 shrinkToFit="1"/>
    </xf>
    <xf numFmtId="0" fontId="8" fillId="2" borderId="1" xfId="0" applyFont="1" applyFill="1" applyBorder="1" applyAlignment="1">
      <alignment horizontal="center" vertical="center" wrapText="1"/>
    </xf>
    <xf numFmtId="176" fontId="21" fillId="0" borderId="3" xfId="0" applyNumberFormat="1" applyFont="1" applyBorder="1" applyAlignment="1">
      <alignment horizontal="center" vertical="center"/>
    </xf>
    <xf numFmtId="176" fontId="21" fillId="0" borderId="5" xfId="0" applyNumberFormat="1" applyFont="1" applyBorder="1" applyAlignment="1">
      <alignment horizontal="center" vertical="center"/>
    </xf>
    <xf numFmtId="176" fontId="21" fillId="0" borderId="4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CC"/>
      <color rgb="FFFFFFFF"/>
      <color rgb="FFFF66FF"/>
      <color rgb="FFFFFFCC"/>
      <color rgb="FFCCFF99"/>
      <color rgb="FFCCFFFF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1847850</xdr:colOff>
      <xdr:row>49</xdr:row>
      <xdr:rowOff>0</xdr:rowOff>
    </xdr:from>
    <xdr:to>
      <xdr:col>2</xdr:col>
      <xdr:colOff>76199</xdr:colOff>
      <xdr:row>49</xdr:row>
      <xdr:rowOff>209550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3352800" y="15325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1847850</xdr:colOff>
      <xdr:row>324</xdr:row>
      <xdr:rowOff>0</xdr:rowOff>
    </xdr:from>
    <xdr:to>
      <xdr:col>3</xdr:col>
      <xdr:colOff>1926431</xdr:colOff>
      <xdr:row>325</xdr:row>
      <xdr:rowOff>38099</xdr:rowOff>
    </xdr:to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3352800" y="87077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1847850</xdr:colOff>
      <xdr:row>49</xdr:row>
      <xdr:rowOff>0</xdr:rowOff>
    </xdr:from>
    <xdr:to>
      <xdr:col>2</xdr:col>
      <xdr:colOff>76199</xdr:colOff>
      <xdr:row>49</xdr:row>
      <xdr:rowOff>209550</xdr:rowOff>
    </xdr:to>
    <xdr:sp macro="" textlink="">
      <xdr:nvSpPr>
        <xdr:cNvPr id="4" name="Text Box 24"/>
        <xdr:cNvSpPr txBox="1">
          <a:spLocks noChangeArrowheads="1"/>
        </xdr:cNvSpPr>
      </xdr:nvSpPr>
      <xdr:spPr bwMode="auto">
        <a:xfrm>
          <a:off x="3352800" y="15325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1847850</xdr:colOff>
      <xdr:row>324</xdr:row>
      <xdr:rowOff>0</xdr:rowOff>
    </xdr:from>
    <xdr:to>
      <xdr:col>3</xdr:col>
      <xdr:colOff>1926431</xdr:colOff>
      <xdr:row>325</xdr:row>
      <xdr:rowOff>38099</xdr:rowOff>
    </xdr:to>
    <xdr:sp macro="" textlink="">
      <xdr:nvSpPr>
        <xdr:cNvPr id="5" name="Text Box 25"/>
        <xdr:cNvSpPr txBox="1">
          <a:spLocks noChangeArrowheads="1"/>
        </xdr:cNvSpPr>
      </xdr:nvSpPr>
      <xdr:spPr bwMode="auto">
        <a:xfrm>
          <a:off x="3352800" y="87077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1847850</xdr:colOff>
      <xdr:row>49</xdr:row>
      <xdr:rowOff>0</xdr:rowOff>
    </xdr:from>
    <xdr:to>
      <xdr:col>3</xdr:col>
      <xdr:colOff>1926431</xdr:colOff>
      <xdr:row>49</xdr:row>
      <xdr:rowOff>209550</xdr:rowOff>
    </xdr:to>
    <xdr:sp macro="" textlink="">
      <xdr:nvSpPr>
        <xdr:cNvPr id="6" name="Text Box 26"/>
        <xdr:cNvSpPr txBox="1">
          <a:spLocks noChangeArrowheads="1"/>
        </xdr:cNvSpPr>
      </xdr:nvSpPr>
      <xdr:spPr bwMode="auto">
        <a:xfrm>
          <a:off x="3352800" y="66684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1847850</xdr:colOff>
      <xdr:row>49</xdr:row>
      <xdr:rowOff>0</xdr:rowOff>
    </xdr:from>
    <xdr:to>
      <xdr:col>2</xdr:col>
      <xdr:colOff>76199</xdr:colOff>
      <xdr:row>49</xdr:row>
      <xdr:rowOff>209550</xdr:rowOff>
    </xdr:to>
    <xdr:sp macro="" textlink="">
      <xdr:nvSpPr>
        <xdr:cNvPr id="7" name="Text Box 27"/>
        <xdr:cNvSpPr txBox="1">
          <a:spLocks noChangeArrowheads="1"/>
        </xdr:cNvSpPr>
      </xdr:nvSpPr>
      <xdr:spPr bwMode="auto">
        <a:xfrm>
          <a:off x="3352800" y="15325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1847850</xdr:colOff>
      <xdr:row>324</xdr:row>
      <xdr:rowOff>0</xdr:rowOff>
    </xdr:from>
    <xdr:to>
      <xdr:col>3</xdr:col>
      <xdr:colOff>1854627</xdr:colOff>
      <xdr:row>325</xdr:row>
      <xdr:rowOff>38100</xdr:rowOff>
    </xdr:to>
    <xdr:sp macro="" textlink="">
      <xdr:nvSpPr>
        <xdr:cNvPr id="8" name="Text Box 10"/>
        <xdr:cNvSpPr txBox="1">
          <a:spLocks noChangeArrowheads="1"/>
        </xdr:cNvSpPr>
      </xdr:nvSpPr>
      <xdr:spPr bwMode="auto">
        <a:xfrm>
          <a:off x="3362325" y="8088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1847850</xdr:colOff>
      <xdr:row>324</xdr:row>
      <xdr:rowOff>0</xdr:rowOff>
    </xdr:from>
    <xdr:to>
      <xdr:col>3</xdr:col>
      <xdr:colOff>1854627</xdr:colOff>
      <xdr:row>325</xdr:row>
      <xdr:rowOff>38100</xdr:rowOff>
    </xdr:to>
    <xdr:sp macro="" textlink="">
      <xdr:nvSpPr>
        <xdr:cNvPr id="9" name="Text Box 25"/>
        <xdr:cNvSpPr txBox="1">
          <a:spLocks noChangeArrowheads="1"/>
        </xdr:cNvSpPr>
      </xdr:nvSpPr>
      <xdr:spPr bwMode="auto">
        <a:xfrm>
          <a:off x="3362325" y="8088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11</xdr:col>
      <xdr:colOff>0</xdr:colOff>
      <xdr:row>49</xdr:row>
      <xdr:rowOff>0</xdr:rowOff>
    </xdr:from>
    <xdr:ext cx="78581" cy="209550"/>
    <xdr:sp macro="" textlink="">
      <xdr:nvSpPr>
        <xdr:cNvPr id="11" name="Text Box 26"/>
        <xdr:cNvSpPr txBox="1">
          <a:spLocks noChangeArrowheads="1"/>
        </xdr:cNvSpPr>
      </xdr:nvSpPr>
      <xdr:spPr bwMode="auto">
        <a:xfrm>
          <a:off x="3594100" y="21230167"/>
          <a:ext cx="78581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49</xdr:row>
      <xdr:rowOff>0</xdr:rowOff>
    </xdr:from>
    <xdr:ext cx="78581" cy="209550"/>
    <xdr:sp macro="" textlink="">
      <xdr:nvSpPr>
        <xdr:cNvPr id="15" name="Text Box 26"/>
        <xdr:cNvSpPr txBox="1">
          <a:spLocks noChangeArrowheads="1"/>
        </xdr:cNvSpPr>
      </xdr:nvSpPr>
      <xdr:spPr bwMode="auto">
        <a:xfrm>
          <a:off x="11798300" y="21230167"/>
          <a:ext cx="78581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1847850</xdr:colOff>
      <xdr:row>49</xdr:row>
      <xdr:rowOff>0</xdr:rowOff>
    </xdr:from>
    <xdr:ext cx="78581" cy="209550"/>
    <xdr:sp macro="" textlink="">
      <xdr:nvSpPr>
        <xdr:cNvPr id="12" name="Text Box 26"/>
        <xdr:cNvSpPr txBox="1">
          <a:spLocks noChangeArrowheads="1"/>
        </xdr:cNvSpPr>
      </xdr:nvSpPr>
      <xdr:spPr bwMode="auto">
        <a:xfrm>
          <a:off x="3594100" y="21230167"/>
          <a:ext cx="78581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4"/>
  <sheetViews>
    <sheetView tabSelected="1" view="pageBreakPreview" zoomScale="90" zoomScaleNormal="90" zoomScaleSheetLayoutView="90" workbookViewId="0">
      <selection activeCell="B1" sqref="B1:J1"/>
    </sheetView>
  </sheetViews>
  <sheetFormatPr defaultColWidth="9" defaultRowHeight="13.5" x14ac:dyDescent="0.15"/>
  <cols>
    <col min="1" max="1" width="11.25" style="16" customWidth="1"/>
    <col min="2" max="2" width="5" style="16" customWidth="1"/>
    <col min="3" max="3" width="6.625" style="15" customWidth="1"/>
    <col min="4" max="4" width="29.375" style="13" customWidth="1"/>
    <col min="5" max="5" width="36.625" style="14" customWidth="1"/>
    <col min="6" max="6" width="23.25" style="5" customWidth="1"/>
    <col min="7" max="8" width="5.25" style="15" customWidth="1"/>
    <col min="9" max="9" width="9.125" style="18" customWidth="1"/>
    <col min="10" max="10" width="9" style="4" customWidth="1"/>
    <col min="11" max="11" width="4.875" style="1" customWidth="1"/>
    <col min="12" max="12" width="0" style="6" hidden="1" customWidth="1"/>
    <col min="13" max="13" width="27.5" style="1" hidden="1" customWidth="1"/>
    <col min="14" max="16384" width="9" style="1"/>
  </cols>
  <sheetData>
    <row r="1" spans="1:13" ht="31.5" customHeight="1" x14ac:dyDescent="0.15">
      <c r="B1" s="63" t="s">
        <v>573</v>
      </c>
      <c r="C1" s="63"/>
      <c r="D1" s="63"/>
      <c r="E1" s="63"/>
      <c r="F1" s="63"/>
      <c r="G1" s="63"/>
      <c r="H1" s="63"/>
      <c r="I1" s="64"/>
      <c r="J1" s="63"/>
      <c r="K1" s="3"/>
    </row>
    <row r="2" spans="1:13" ht="33.75" customHeight="1" x14ac:dyDescent="0.15">
      <c r="A2" s="10" t="s">
        <v>138</v>
      </c>
      <c r="B2" s="11" t="s">
        <v>139</v>
      </c>
      <c r="C2" s="11" t="s">
        <v>2</v>
      </c>
      <c r="D2" s="11" t="s">
        <v>140</v>
      </c>
      <c r="E2" s="10" t="s">
        <v>141</v>
      </c>
      <c r="F2" s="12" t="s">
        <v>142</v>
      </c>
      <c r="G2" s="10" t="s">
        <v>0</v>
      </c>
      <c r="H2" s="10" t="s">
        <v>1</v>
      </c>
      <c r="I2" s="17" t="s">
        <v>143</v>
      </c>
      <c r="J2" s="10" t="s">
        <v>144</v>
      </c>
      <c r="K2" s="6"/>
    </row>
    <row r="3" spans="1:13" s="2" customFormat="1" ht="35.1" customHeight="1" x14ac:dyDescent="0.15">
      <c r="A3" s="21" t="s">
        <v>559</v>
      </c>
      <c r="B3" s="21"/>
      <c r="C3" s="28">
        <v>1001</v>
      </c>
      <c r="D3" s="37" t="str">
        <f>HYPERLINK(M3,L3)</f>
        <v>職業能力開発の基礎
（新任指導員編）</v>
      </c>
      <c r="E3" s="21" t="s">
        <v>310</v>
      </c>
      <c r="F3" s="25" t="s">
        <v>534</v>
      </c>
      <c r="G3" s="28">
        <v>30</v>
      </c>
      <c r="H3" s="28">
        <v>4</v>
      </c>
      <c r="I3" s="43" t="s">
        <v>572</v>
      </c>
      <c r="J3" s="44" t="s">
        <v>574</v>
      </c>
      <c r="K3" s="7"/>
      <c r="L3" s="35" t="s">
        <v>145</v>
      </c>
      <c r="M3" s="9" t="str">
        <f>"http://www.uitec.jeed.or.jp/training/2020/"&amp;C3&amp;".pdf"</f>
        <v>http://www.uitec.jeed.or.jp/training/2020/1001.pdf</v>
      </c>
    </row>
    <row r="4" spans="1:13" s="2" customFormat="1" ht="35.1" customHeight="1" x14ac:dyDescent="0.15">
      <c r="A4" s="21" t="s">
        <v>559</v>
      </c>
      <c r="B4" s="21"/>
      <c r="C4" s="28">
        <v>1003</v>
      </c>
      <c r="D4" s="37" t="str">
        <f t="shared" ref="D4:D67" si="0">HYPERLINK(M4,L4)</f>
        <v>職業能力開発の基礎
（新任指導員編）</v>
      </c>
      <c r="E4" s="21" t="s">
        <v>311</v>
      </c>
      <c r="F4" s="26" t="s">
        <v>557</v>
      </c>
      <c r="G4" s="28">
        <v>30</v>
      </c>
      <c r="H4" s="28">
        <v>4</v>
      </c>
      <c r="I4" s="43" t="s">
        <v>572</v>
      </c>
      <c r="J4" s="10"/>
      <c r="K4" s="7"/>
      <c r="L4" s="35" t="s">
        <v>145</v>
      </c>
      <c r="M4" s="9" t="str">
        <f t="shared" ref="M4:M67" si="1">"http://www.uitec.jeed.or.jp/training/2020/"&amp;C4&amp;".pdf"</f>
        <v>http://www.uitec.jeed.or.jp/training/2020/1003.pdf</v>
      </c>
    </row>
    <row r="5" spans="1:13" s="2" customFormat="1" ht="35.1" customHeight="1" x14ac:dyDescent="0.15">
      <c r="A5" s="21" t="s">
        <v>559</v>
      </c>
      <c r="B5" s="21"/>
      <c r="C5" s="28">
        <v>1101</v>
      </c>
      <c r="D5" s="37" t="str">
        <f t="shared" si="0"/>
        <v>職業訓練指導員フォローアップ研修（中堅（5年目程度）指導員編）</v>
      </c>
      <c r="E5" s="21" t="s">
        <v>312</v>
      </c>
      <c r="F5" s="25" t="s">
        <v>534</v>
      </c>
      <c r="G5" s="28">
        <v>15</v>
      </c>
      <c r="H5" s="28">
        <v>3</v>
      </c>
      <c r="I5" s="43" t="s">
        <v>572</v>
      </c>
      <c r="J5" s="33"/>
      <c r="K5" s="7"/>
      <c r="L5" s="35" t="s">
        <v>146</v>
      </c>
      <c r="M5" s="9" t="str">
        <f t="shared" si="1"/>
        <v>http://www.uitec.jeed.or.jp/training/2020/1101.pdf</v>
      </c>
    </row>
    <row r="6" spans="1:13" s="20" customFormat="1" ht="35.1" customHeight="1" x14ac:dyDescent="0.15">
      <c r="A6" s="21" t="s">
        <v>559</v>
      </c>
      <c r="B6" s="21"/>
      <c r="C6" s="28">
        <v>1201</v>
      </c>
      <c r="D6" s="37" t="str">
        <f t="shared" si="0"/>
        <v>指導者としてのリーダーシップ研修（熟練指導員、新任訓練課長編）</v>
      </c>
      <c r="E6" s="21" t="s">
        <v>313</v>
      </c>
      <c r="F6" s="25" t="s">
        <v>534</v>
      </c>
      <c r="G6" s="28">
        <v>15</v>
      </c>
      <c r="H6" s="28">
        <v>2</v>
      </c>
      <c r="I6" s="43" t="s">
        <v>572</v>
      </c>
      <c r="J6" s="33"/>
      <c r="K6" s="19"/>
      <c r="L6" s="35" t="s">
        <v>147</v>
      </c>
      <c r="M6" s="9" t="str">
        <f t="shared" si="1"/>
        <v>http://www.uitec.jeed.or.jp/training/2020/1201.pdf</v>
      </c>
    </row>
    <row r="7" spans="1:13" s="2" customFormat="1" ht="84" x14ac:dyDescent="0.15">
      <c r="A7" s="24" t="s">
        <v>562</v>
      </c>
      <c r="B7" s="21" t="s">
        <v>3</v>
      </c>
      <c r="C7" s="28">
        <v>1801</v>
      </c>
      <c r="D7" s="37" t="str">
        <f t="shared" si="0"/>
        <v>第4次対応基礎研修①
「職業訓練指導員のための第4次産業革命の考え方」</v>
      </c>
      <c r="E7" s="21" t="s">
        <v>314</v>
      </c>
      <c r="F7" s="25" t="s">
        <v>534</v>
      </c>
      <c r="G7" s="28">
        <v>10</v>
      </c>
      <c r="H7" s="28">
        <v>2</v>
      </c>
      <c r="I7" s="43" t="s">
        <v>572</v>
      </c>
      <c r="J7" s="33"/>
      <c r="K7" s="8"/>
      <c r="L7" s="35" t="s">
        <v>148</v>
      </c>
      <c r="M7" s="9" t="str">
        <f t="shared" si="1"/>
        <v>http://www.uitec.jeed.or.jp/training/2020/1801.pdf</v>
      </c>
    </row>
    <row r="8" spans="1:13" s="2" customFormat="1" ht="35.1" customHeight="1" x14ac:dyDescent="0.15">
      <c r="A8" s="24" t="s">
        <v>562</v>
      </c>
      <c r="B8" s="21" t="s">
        <v>3</v>
      </c>
      <c r="C8" s="28">
        <v>1802</v>
      </c>
      <c r="D8" s="37" t="str">
        <f t="shared" si="0"/>
        <v>第４次対応基礎研修②
「はじめてのサイバーフィジカルシステム」</v>
      </c>
      <c r="E8" s="21" t="s">
        <v>315</v>
      </c>
      <c r="F8" s="25" t="s">
        <v>534</v>
      </c>
      <c r="G8" s="28">
        <v>10</v>
      </c>
      <c r="H8" s="28">
        <v>2</v>
      </c>
      <c r="I8" s="43" t="s">
        <v>572</v>
      </c>
      <c r="J8" s="33"/>
      <c r="K8" s="8"/>
      <c r="L8" s="35" t="s">
        <v>149</v>
      </c>
      <c r="M8" s="9" t="str">
        <f t="shared" si="1"/>
        <v>http://www.uitec.jeed.or.jp/training/2020/1802.pdf</v>
      </c>
    </row>
    <row r="9" spans="1:13" s="2" customFormat="1" ht="35.1" customHeight="1" x14ac:dyDescent="0.15">
      <c r="A9" s="24" t="s">
        <v>562</v>
      </c>
      <c r="B9" s="22" t="s">
        <v>3</v>
      </c>
      <c r="C9" s="28">
        <v>1803</v>
      </c>
      <c r="D9" s="37" t="str">
        <f t="shared" si="0"/>
        <v>第4次産業革命に対応したデータの可視化とデータ・コミュニケーション手法</v>
      </c>
      <c r="E9" s="21" t="s">
        <v>316</v>
      </c>
      <c r="F9" s="25" t="s">
        <v>534</v>
      </c>
      <c r="G9" s="28">
        <v>20</v>
      </c>
      <c r="H9" s="28">
        <v>2</v>
      </c>
      <c r="I9" s="60">
        <v>8000</v>
      </c>
      <c r="J9" s="44" t="s">
        <v>574</v>
      </c>
      <c r="K9" s="8"/>
      <c r="L9" s="35" t="s">
        <v>150</v>
      </c>
      <c r="M9" s="9" t="str">
        <f t="shared" si="1"/>
        <v>http://www.uitec.jeed.or.jp/training/2020/1803.pdf</v>
      </c>
    </row>
    <row r="10" spans="1:13" s="2" customFormat="1" ht="35.1" customHeight="1" x14ac:dyDescent="0.15">
      <c r="A10" s="24" t="s">
        <v>562</v>
      </c>
      <c r="B10" s="21" t="s">
        <v>3</v>
      </c>
      <c r="C10" s="28">
        <v>1804</v>
      </c>
      <c r="D10" s="37" t="str">
        <f t="shared" si="0"/>
        <v>第4次産業革命に対応したデータの可視化とデータ・コミュニケーション手法</v>
      </c>
      <c r="E10" s="21" t="s">
        <v>317</v>
      </c>
      <c r="F10" s="25" t="s">
        <v>534</v>
      </c>
      <c r="G10" s="28">
        <v>20</v>
      </c>
      <c r="H10" s="28">
        <v>2</v>
      </c>
      <c r="I10" s="62"/>
      <c r="J10" s="33"/>
      <c r="K10" s="8"/>
      <c r="L10" s="35" t="s">
        <v>150</v>
      </c>
      <c r="M10" s="9" t="str">
        <f t="shared" si="1"/>
        <v>http://www.uitec.jeed.or.jp/training/2020/1804.pdf</v>
      </c>
    </row>
    <row r="11" spans="1:13" s="2" customFormat="1" ht="35.1" customHeight="1" x14ac:dyDescent="0.15">
      <c r="A11" s="24" t="s">
        <v>562</v>
      </c>
      <c r="B11" s="21" t="s">
        <v>3</v>
      </c>
      <c r="C11" s="28">
        <v>1805</v>
      </c>
      <c r="D11" s="37" t="str">
        <f t="shared" si="0"/>
        <v>第4次産業革命に対応したデータの可視化とデータ・コミュニケーション手法</v>
      </c>
      <c r="E11" s="21" t="s">
        <v>318</v>
      </c>
      <c r="F11" s="25" t="s">
        <v>534</v>
      </c>
      <c r="G11" s="28">
        <v>20</v>
      </c>
      <c r="H11" s="28">
        <v>2</v>
      </c>
      <c r="I11" s="61"/>
      <c r="J11" s="33"/>
      <c r="K11" s="8"/>
      <c r="L11" s="35" t="s">
        <v>150</v>
      </c>
      <c r="M11" s="9" t="str">
        <f t="shared" si="1"/>
        <v>http://www.uitec.jeed.or.jp/training/2020/1805.pdf</v>
      </c>
    </row>
    <row r="12" spans="1:13" s="2" customFormat="1" ht="35.1" customHeight="1" x14ac:dyDescent="0.15">
      <c r="A12" s="46" t="s">
        <v>562</v>
      </c>
      <c r="B12" s="47"/>
      <c r="C12" s="48">
        <v>1806</v>
      </c>
      <c r="D12" s="49" t="str">
        <f t="shared" si="0"/>
        <v>使いやすさを追求するための
知識・技術の基本体系</v>
      </c>
      <c r="E12" s="50" t="s">
        <v>319</v>
      </c>
      <c r="F12" s="47" t="s">
        <v>534</v>
      </c>
      <c r="G12" s="48">
        <v>10</v>
      </c>
      <c r="H12" s="51">
        <v>2</v>
      </c>
      <c r="I12" s="52">
        <v>6000</v>
      </c>
      <c r="J12" s="45" t="s">
        <v>575</v>
      </c>
      <c r="K12" s="8"/>
      <c r="L12" s="35" t="s">
        <v>151</v>
      </c>
      <c r="M12" s="9" t="str">
        <f t="shared" si="1"/>
        <v>http://www.uitec.jeed.or.jp/training/2020/1806.pdf</v>
      </c>
    </row>
    <row r="13" spans="1:13" s="2" customFormat="1" ht="35.1" customHeight="1" x14ac:dyDescent="0.15">
      <c r="A13" s="24" t="s">
        <v>562</v>
      </c>
      <c r="B13" s="21"/>
      <c r="C13" s="28">
        <v>1807</v>
      </c>
      <c r="D13" s="37" t="str">
        <f t="shared" si="0"/>
        <v>使いやすさを追求するための
知識・技術（生体計測実習編）</v>
      </c>
      <c r="E13" s="21" t="s">
        <v>320</v>
      </c>
      <c r="F13" s="25" t="s">
        <v>534</v>
      </c>
      <c r="G13" s="28">
        <v>7</v>
      </c>
      <c r="H13" s="28">
        <v>2</v>
      </c>
      <c r="I13" s="40">
        <v>6000</v>
      </c>
      <c r="J13" s="44" t="s">
        <v>574</v>
      </c>
      <c r="K13" s="8"/>
      <c r="L13" s="35" t="s">
        <v>152</v>
      </c>
      <c r="M13" s="9" t="str">
        <f t="shared" si="1"/>
        <v>http://www.uitec.jeed.or.jp/training/2020/1807.pdf</v>
      </c>
    </row>
    <row r="14" spans="1:13" s="2" customFormat="1" ht="35.1" customHeight="1" x14ac:dyDescent="0.15">
      <c r="A14" s="24" t="s">
        <v>562</v>
      </c>
      <c r="B14" s="21"/>
      <c r="C14" s="28">
        <v>1808</v>
      </c>
      <c r="D14" s="37" t="str">
        <f t="shared" si="0"/>
        <v>使いやすさや快適性を評価する生体計測技術（アンプ自作編）</v>
      </c>
      <c r="E14" s="21" t="s">
        <v>321</v>
      </c>
      <c r="F14" s="25" t="s">
        <v>534</v>
      </c>
      <c r="G14" s="28">
        <v>10</v>
      </c>
      <c r="H14" s="28">
        <v>2</v>
      </c>
      <c r="I14" s="40">
        <v>6000</v>
      </c>
      <c r="J14" s="33"/>
      <c r="K14" s="8"/>
      <c r="L14" s="35" t="s">
        <v>120</v>
      </c>
      <c r="M14" s="9" t="str">
        <f t="shared" si="1"/>
        <v>http://www.uitec.jeed.or.jp/training/2020/1808.pdf</v>
      </c>
    </row>
    <row r="15" spans="1:13" s="2" customFormat="1" ht="35.1" customHeight="1" x14ac:dyDescent="0.15">
      <c r="A15" s="24" t="s">
        <v>562</v>
      </c>
      <c r="B15" s="21"/>
      <c r="C15" s="28">
        <v>1809</v>
      </c>
      <c r="D15" s="37" t="str">
        <f t="shared" si="0"/>
        <v>使いやすさや心理評価のための
市販ウェアラブル端末の活用</v>
      </c>
      <c r="E15" s="21" t="s">
        <v>322</v>
      </c>
      <c r="F15" s="25" t="s">
        <v>534</v>
      </c>
      <c r="G15" s="28">
        <v>10</v>
      </c>
      <c r="H15" s="28">
        <v>2</v>
      </c>
      <c r="I15" s="40">
        <v>6000</v>
      </c>
      <c r="J15" s="33"/>
      <c r="K15" s="8"/>
      <c r="L15" s="35" t="s">
        <v>153</v>
      </c>
      <c r="M15" s="9" t="str">
        <f t="shared" si="1"/>
        <v>http://www.uitec.jeed.or.jp/training/2020/1809.pdf</v>
      </c>
    </row>
    <row r="16" spans="1:13" s="2" customFormat="1" ht="35.1" customHeight="1" x14ac:dyDescent="0.15">
      <c r="A16" s="24" t="s">
        <v>562</v>
      </c>
      <c r="B16" s="21"/>
      <c r="C16" s="28">
        <v>1810</v>
      </c>
      <c r="D16" s="37" t="str">
        <f t="shared" si="0"/>
        <v>ものづくりの工程における人間工学的考え方～「開発課題」強化のために～</v>
      </c>
      <c r="E16" s="21" t="s">
        <v>323</v>
      </c>
      <c r="F16" s="22" t="s">
        <v>535</v>
      </c>
      <c r="G16" s="28">
        <v>10</v>
      </c>
      <c r="H16" s="28">
        <v>2</v>
      </c>
      <c r="I16" s="40">
        <v>6000</v>
      </c>
      <c r="J16" s="33"/>
      <c r="K16" s="8"/>
      <c r="L16" s="35" t="s">
        <v>85</v>
      </c>
      <c r="M16" s="9" t="str">
        <f t="shared" si="1"/>
        <v>http://www.uitec.jeed.or.jp/training/2020/1810.pdf</v>
      </c>
    </row>
    <row r="17" spans="1:13" s="2" customFormat="1" ht="35.1" customHeight="1" x14ac:dyDescent="0.15">
      <c r="A17" s="24" t="s">
        <v>562</v>
      </c>
      <c r="B17" s="21"/>
      <c r="C17" s="28">
        <v>1811</v>
      </c>
      <c r="D17" s="37" t="str">
        <f t="shared" si="0"/>
        <v>ヴァーチャルリアリティ（AR）
実践操作と応用</v>
      </c>
      <c r="E17" s="21" t="s">
        <v>324</v>
      </c>
      <c r="F17" s="22" t="s">
        <v>534</v>
      </c>
      <c r="G17" s="28">
        <v>8</v>
      </c>
      <c r="H17" s="28">
        <v>2</v>
      </c>
      <c r="I17" s="40">
        <v>6000</v>
      </c>
      <c r="J17" s="33"/>
      <c r="K17" s="8"/>
      <c r="L17" s="36" t="s">
        <v>154</v>
      </c>
      <c r="M17" s="9" t="str">
        <f t="shared" si="1"/>
        <v>http://www.uitec.jeed.or.jp/training/2020/1811.pdf</v>
      </c>
    </row>
    <row r="18" spans="1:13" s="2" customFormat="1" ht="35.1" customHeight="1" x14ac:dyDescent="0.15">
      <c r="A18" s="24" t="s">
        <v>562</v>
      </c>
      <c r="B18" s="21"/>
      <c r="C18" s="28">
        <v>1812</v>
      </c>
      <c r="D18" s="37" t="str">
        <f t="shared" si="0"/>
        <v>モーションキャプチャーの概要と操作</v>
      </c>
      <c r="E18" s="21" t="s">
        <v>325</v>
      </c>
      <c r="F18" s="22" t="s">
        <v>534</v>
      </c>
      <c r="G18" s="28">
        <v>8</v>
      </c>
      <c r="H18" s="28">
        <v>2</v>
      </c>
      <c r="I18" s="40">
        <v>6000</v>
      </c>
      <c r="J18" s="33"/>
      <c r="K18" s="8"/>
      <c r="L18" s="35" t="s">
        <v>155</v>
      </c>
      <c r="M18" s="9" t="str">
        <f t="shared" si="1"/>
        <v>http://www.uitec.jeed.or.jp/training/2020/1812.pdf</v>
      </c>
    </row>
    <row r="19" spans="1:13" s="2" customFormat="1" ht="35.1" customHeight="1" x14ac:dyDescent="0.15">
      <c r="A19" s="24" t="s">
        <v>562</v>
      </c>
      <c r="B19" s="21"/>
      <c r="C19" s="28">
        <v>1813</v>
      </c>
      <c r="D19" s="37" t="str">
        <f t="shared" si="0"/>
        <v>地理情報システムGISの導入</v>
      </c>
      <c r="E19" s="21" t="s">
        <v>326</v>
      </c>
      <c r="F19" s="22" t="s">
        <v>534</v>
      </c>
      <c r="G19" s="28">
        <v>10</v>
      </c>
      <c r="H19" s="28">
        <v>2</v>
      </c>
      <c r="I19" s="40">
        <v>6000</v>
      </c>
      <c r="J19" s="33"/>
      <c r="K19" s="8"/>
      <c r="L19" s="36" t="s">
        <v>156</v>
      </c>
      <c r="M19" s="9" t="str">
        <f t="shared" si="1"/>
        <v>http://www.uitec.jeed.or.jp/training/2020/1813.pdf</v>
      </c>
    </row>
    <row r="20" spans="1:13" s="2" customFormat="1" ht="35.1" customHeight="1" x14ac:dyDescent="0.15">
      <c r="A20" s="24" t="s">
        <v>562</v>
      </c>
      <c r="B20" s="21" t="s">
        <v>3</v>
      </c>
      <c r="C20" s="28">
        <v>1814</v>
      </c>
      <c r="D20" s="37" t="str">
        <f t="shared" si="0"/>
        <v>水質検査の実際</v>
      </c>
      <c r="E20" s="21" t="s">
        <v>327</v>
      </c>
      <c r="F20" s="22" t="s">
        <v>534</v>
      </c>
      <c r="G20" s="28">
        <v>10</v>
      </c>
      <c r="H20" s="28">
        <v>2</v>
      </c>
      <c r="I20" s="40">
        <v>6000</v>
      </c>
      <c r="J20" s="33"/>
      <c r="K20" s="8"/>
      <c r="L20" s="35" t="s">
        <v>157</v>
      </c>
      <c r="M20" s="9" t="str">
        <f t="shared" si="1"/>
        <v>http://www.uitec.jeed.or.jp/training/2020/1814.pdf</v>
      </c>
    </row>
    <row r="21" spans="1:13" s="2" customFormat="1" ht="35.1" customHeight="1" x14ac:dyDescent="0.15">
      <c r="A21" s="46" t="s">
        <v>562</v>
      </c>
      <c r="B21" s="50" t="s">
        <v>3</v>
      </c>
      <c r="C21" s="48">
        <v>1815</v>
      </c>
      <c r="D21" s="49" t="str">
        <f t="shared" si="0"/>
        <v>体験型の学習教材によるQCストーリーの実習</v>
      </c>
      <c r="E21" s="50" t="s">
        <v>328</v>
      </c>
      <c r="F21" s="47" t="s">
        <v>534</v>
      </c>
      <c r="G21" s="48">
        <v>10</v>
      </c>
      <c r="H21" s="48">
        <v>2</v>
      </c>
      <c r="I21" s="53" t="s">
        <v>572</v>
      </c>
      <c r="J21" s="45" t="s">
        <v>575</v>
      </c>
      <c r="K21" s="8"/>
      <c r="L21" s="35" t="s">
        <v>158</v>
      </c>
      <c r="M21" s="9" t="str">
        <f t="shared" si="1"/>
        <v>http://www.uitec.jeed.or.jp/training/2020/1815.pdf</v>
      </c>
    </row>
    <row r="22" spans="1:13" s="2" customFormat="1" ht="35.1" customHeight="1" x14ac:dyDescent="0.15">
      <c r="A22" s="24" t="s">
        <v>562</v>
      </c>
      <c r="B22" s="21"/>
      <c r="C22" s="28">
        <v>1816</v>
      </c>
      <c r="D22" s="37" t="str">
        <f t="shared" si="0"/>
        <v>やさしい有限要素法の基礎</v>
      </c>
      <c r="E22" s="21" t="s">
        <v>329</v>
      </c>
      <c r="F22" s="22" t="s">
        <v>534</v>
      </c>
      <c r="G22" s="28">
        <v>10</v>
      </c>
      <c r="H22" s="28">
        <v>2</v>
      </c>
      <c r="I22" s="40">
        <v>6000</v>
      </c>
      <c r="J22" s="33"/>
      <c r="K22" s="8"/>
      <c r="L22" s="35" t="s">
        <v>159</v>
      </c>
      <c r="M22" s="9" t="str">
        <f t="shared" si="1"/>
        <v>http://www.uitec.jeed.or.jp/training/2020/1816.pdf</v>
      </c>
    </row>
    <row r="23" spans="1:13" s="2" customFormat="1" ht="35.1" customHeight="1" x14ac:dyDescent="0.15">
      <c r="A23" s="24" t="s">
        <v>562</v>
      </c>
      <c r="B23" s="21" t="s">
        <v>3</v>
      </c>
      <c r="C23" s="28">
        <v>1817</v>
      </c>
      <c r="D23" s="37" t="str">
        <f t="shared" si="0"/>
        <v>ドローン操作・安全基礎</v>
      </c>
      <c r="E23" s="21" t="s">
        <v>316</v>
      </c>
      <c r="F23" s="22" t="s">
        <v>534</v>
      </c>
      <c r="G23" s="28">
        <v>8</v>
      </c>
      <c r="H23" s="28">
        <v>2</v>
      </c>
      <c r="I23" s="40">
        <v>6000</v>
      </c>
      <c r="J23" s="44" t="s">
        <v>574</v>
      </c>
      <c r="K23" s="8"/>
      <c r="L23" s="35" t="s">
        <v>160</v>
      </c>
      <c r="M23" s="9" t="str">
        <f t="shared" si="1"/>
        <v>http://www.uitec.jeed.or.jp/training/2020/1817.pdf</v>
      </c>
    </row>
    <row r="24" spans="1:13" s="2" customFormat="1" ht="35.1" customHeight="1" x14ac:dyDescent="0.15">
      <c r="A24" s="24" t="s">
        <v>562</v>
      </c>
      <c r="B24" s="21" t="s">
        <v>558</v>
      </c>
      <c r="C24" s="28">
        <v>1818</v>
      </c>
      <c r="D24" s="37" t="str">
        <f t="shared" si="0"/>
        <v>Pythonによる科学技術計算入門</v>
      </c>
      <c r="E24" s="21" t="s">
        <v>330</v>
      </c>
      <c r="F24" s="25" t="s">
        <v>534</v>
      </c>
      <c r="G24" s="28">
        <v>10</v>
      </c>
      <c r="H24" s="28">
        <v>2</v>
      </c>
      <c r="I24" s="40">
        <v>6000</v>
      </c>
      <c r="J24" s="33"/>
      <c r="K24" s="8"/>
      <c r="L24" s="35" t="s">
        <v>161</v>
      </c>
      <c r="M24" s="9" t="str">
        <f t="shared" si="1"/>
        <v>http://www.uitec.jeed.or.jp/training/2020/1818.pdf</v>
      </c>
    </row>
    <row r="25" spans="1:13" s="2" customFormat="1" ht="35.1" customHeight="1" x14ac:dyDescent="0.15">
      <c r="A25" s="24" t="s">
        <v>562</v>
      </c>
      <c r="B25" s="21" t="s">
        <v>3</v>
      </c>
      <c r="C25" s="28">
        <v>1819</v>
      </c>
      <c r="D25" s="37" t="str">
        <f t="shared" si="0"/>
        <v>質創造マネジメントのための問題解決－工場見学編－</v>
      </c>
      <c r="E25" s="21" t="s">
        <v>331</v>
      </c>
      <c r="F25" s="22" t="s">
        <v>536</v>
      </c>
      <c r="G25" s="28">
        <v>10</v>
      </c>
      <c r="H25" s="28">
        <v>2</v>
      </c>
      <c r="I25" s="43" t="s">
        <v>572</v>
      </c>
      <c r="J25" s="44" t="s">
        <v>574</v>
      </c>
      <c r="K25" s="8"/>
      <c r="L25" s="35" t="s">
        <v>162</v>
      </c>
      <c r="M25" s="9" t="str">
        <f t="shared" si="1"/>
        <v>http://www.uitec.jeed.or.jp/training/2020/1819.pdf</v>
      </c>
    </row>
    <row r="26" spans="1:13" s="2" customFormat="1" ht="35.1" customHeight="1" x14ac:dyDescent="0.15">
      <c r="A26" s="24" t="s">
        <v>562</v>
      </c>
      <c r="B26" s="21"/>
      <c r="C26" s="28">
        <v>1820</v>
      </c>
      <c r="D26" s="37" t="str">
        <f t="shared" si="0"/>
        <v>品質工学による技術開発
(導入編)</v>
      </c>
      <c r="E26" s="21" t="s">
        <v>332</v>
      </c>
      <c r="F26" s="25" t="s">
        <v>534</v>
      </c>
      <c r="G26" s="28">
        <v>10</v>
      </c>
      <c r="H26" s="28">
        <v>2</v>
      </c>
      <c r="I26" s="40">
        <v>10000</v>
      </c>
      <c r="J26" s="44" t="s">
        <v>574</v>
      </c>
      <c r="K26" s="8"/>
      <c r="L26" s="35" t="s">
        <v>163</v>
      </c>
      <c r="M26" s="9" t="str">
        <f t="shared" si="1"/>
        <v>http://www.uitec.jeed.or.jp/training/2020/1820.pdf</v>
      </c>
    </row>
    <row r="27" spans="1:13" s="2" customFormat="1" ht="35.1" customHeight="1" x14ac:dyDescent="0.15">
      <c r="A27" s="46" t="s">
        <v>562</v>
      </c>
      <c r="B27" s="50"/>
      <c r="C27" s="48">
        <v>1821</v>
      </c>
      <c r="D27" s="49" t="str">
        <f t="shared" si="0"/>
        <v>品質工学による技術開発
(パラメータ設計編)</v>
      </c>
      <c r="E27" s="50" t="s">
        <v>333</v>
      </c>
      <c r="F27" s="55" t="s">
        <v>534</v>
      </c>
      <c r="G27" s="48">
        <v>10</v>
      </c>
      <c r="H27" s="48">
        <v>2</v>
      </c>
      <c r="I27" s="52">
        <v>10000</v>
      </c>
      <c r="J27" s="45" t="s">
        <v>575</v>
      </c>
      <c r="K27" s="8"/>
      <c r="L27" s="35" t="s">
        <v>164</v>
      </c>
      <c r="M27" s="9" t="str">
        <f t="shared" si="1"/>
        <v>http://www.uitec.jeed.or.jp/training/2020/1821.pdf</v>
      </c>
    </row>
    <row r="28" spans="1:13" s="2" customFormat="1" ht="35.1" customHeight="1" x14ac:dyDescent="0.15">
      <c r="A28" s="46" t="s">
        <v>562</v>
      </c>
      <c r="B28" s="50" t="s">
        <v>3</v>
      </c>
      <c r="C28" s="48">
        <v>1822</v>
      </c>
      <c r="D28" s="49" t="str">
        <f t="shared" si="0"/>
        <v>品質工学による技術開発
(誤差因子の調合編)</v>
      </c>
      <c r="E28" s="50" t="s">
        <v>334</v>
      </c>
      <c r="F28" s="55" t="s">
        <v>534</v>
      </c>
      <c r="G28" s="48">
        <v>10</v>
      </c>
      <c r="H28" s="48">
        <v>2</v>
      </c>
      <c r="I28" s="52">
        <v>10000</v>
      </c>
      <c r="J28" s="45" t="s">
        <v>575</v>
      </c>
      <c r="K28" s="8"/>
      <c r="L28" s="35" t="s">
        <v>165</v>
      </c>
      <c r="M28" s="9" t="str">
        <f t="shared" si="1"/>
        <v>http://www.uitec.jeed.or.jp/training/2020/1822.pdf</v>
      </c>
    </row>
    <row r="29" spans="1:13" s="2" customFormat="1" ht="35.1" customHeight="1" x14ac:dyDescent="0.15">
      <c r="A29" s="46" t="s">
        <v>562</v>
      </c>
      <c r="B29" s="50" t="s">
        <v>3</v>
      </c>
      <c r="C29" s="48">
        <v>1823</v>
      </c>
      <c r="D29" s="49" t="str">
        <f t="shared" si="0"/>
        <v>実験計画法を用いたデータ解析(基礎編)</v>
      </c>
      <c r="E29" s="50" t="s">
        <v>335</v>
      </c>
      <c r="F29" s="55" t="s">
        <v>534</v>
      </c>
      <c r="G29" s="48">
        <v>10</v>
      </c>
      <c r="H29" s="48">
        <v>2</v>
      </c>
      <c r="I29" s="52">
        <v>6000</v>
      </c>
      <c r="J29" s="45" t="s">
        <v>575</v>
      </c>
      <c r="K29" s="8"/>
      <c r="L29" s="35" t="s">
        <v>166</v>
      </c>
      <c r="M29" s="9" t="str">
        <f t="shared" si="1"/>
        <v>http://www.uitec.jeed.or.jp/training/2020/1823.pdf</v>
      </c>
    </row>
    <row r="30" spans="1:13" s="2" customFormat="1" ht="35.1" customHeight="1" x14ac:dyDescent="0.15">
      <c r="A30" s="24" t="s">
        <v>563</v>
      </c>
      <c r="B30" s="21"/>
      <c r="C30" s="28">
        <v>2201</v>
      </c>
      <c r="D30" s="37" t="str">
        <f t="shared" si="0"/>
        <v>ものづくりのための機械製図
基礎編（機械製図の最新動向）</v>
      </c>
      <c r="E30" s="21" t="s">
        <v>334</v>
      </c>
      <c r="F30" s="22" t="s">
        <v>534</v>
      </c>
      <c r="G30" s="28">
        <v>10</v>
      </c>
      <c r="H30" s="28">
        <v>2</v>
      </c>
      <c r="I30" s="41">
        <v>10000</v>
      </c>
      <c r="J30" s="33"/>
      <c r="K30" s="8"/>
      <c r="L30" s="36" t="s">
        <v>167</v>
      </c>
      <c r="M30" s="9" t="str">
        <f t="shared" si="1"/>
        <v>http://www.uitec.jeed.or.jp/training/2020/2201.pdf</v>
      </c>
    </row>
    <row r="31" spans="1:13" s="2" customFormat="1" ht="35.1" customHeight="1" x14ac:dyDescent="0.15">
      <c r="A31" s="24" t="s">
        <v>563</v>
      </c>
      <c r="B31" s="21"/>
      <c r="C31" s="28">
        <v>2202</v>
      </c>
      <c r="D31" s="37" t="str">
        <f t="shared" si="0"/>
        <v>ものづくりのための機械製図
実践編（組立図と部品図基礎）</v>
      </c>
      <c r="E31" s="21" t="s">
        <v>336</v>
      </c>
      <c r="F31" s="25" t="s">
        <v>534</v>
      </c>
      <c r="G31" s="28">
        <v>10</v>
      </c>
      <c r="H31" s="28">
        <v>3</v>
      </c>
      <c r="I31" s="41">
        <v>15000</v>
      </c>
      <c r="J31" s="33"/>
      <c r="K31" s="8"/>
      <c r="L31" s="36" t="s">
        <v>168</v>
      </c>
      <c r="M31" s="9" t="str">
        <f t="shared" si="1"/>
        <v>http://www.uitec.jeed.or.jp/training/2020/2202.pdf</v>
      </c>
    </row>
    <row r="32" spans="1:13" s="2" customFormat="1" ht="35.1" customHeight="1" x14ac:dyDescent="0.15">
      <c r="A32" s="24" t="s">
        <v>563</v>
      </c>
      <c r="B32" s="21"/>
      <c r="C32" s="28">
        <v>2203</v>
      </c>
      <c r="D32" s="37" t="str">
        <f t="shared" si="0"/>
        <v>３次元ＣＡＤによるサーフェスモデリング技術</v>
      </c>
      <c r="E32" s="21" t="s">
        <v>337</v>
      </c>
      <c r="F32" s="25" t="s">
        <v>534</v>
      </c>
      <c r="G32" s="28">
        <v>8</v>
      </c>
      <c r="H32" s="28">
        <v>2</v>
      </c>
      <c r="I32" s="41">
        <v>21000</v>
      </c>
      <c r="J32" s="33"/>
      <c r="K32" s="8"/>
      <c r="L32" s="36" t="s">
        <v>63</v>
      </c>
      <c r="M32" s="9" t="str">
        <f t="shared" si="1"/>
        <v>http://www.uitec.jeed.or.jp/training/2020/2203.pdf</v>
      </c>
    </row>
    <row r="33" spans="1:13" s="2" customFormat="1" ht="35.1" customHeight="1" x14ac:dyDescent="0.15">
      <c r="A33" s="24" t="s">
        <v>563</v>
      </c>
      <c r="B33" s="21"/>
      <c r="C33" s="28">
        <v>2204</v>
      </c>
      <c r="D33" s="37" t="str">
        <f t="shared" si="0"/>
        <v>３次元ＣＡＤによる意匠モデリング技術</v>
      </c>
      <c r="E33" s="21" t="s">
        <v>338</v>
      </c>
      <c r="F33" s="25" t="s">
        <v>534</v>
      </c>
      <c r="G33" s="28">
        <v>8</v>
      </c>
      <c r="H33" s="28">
        <v>3</v>
      </c>
      <c r="I33" s="41">
        <v>16500</v>
      </c>
      <c r="J33" s="33"/>
      <c r="K33" s="8"/>
      <c r="L33" s="36" t="s">
        <v>64</v>
      </c>
      <c r="M33" s="9" t="str">
        <f t="shared" si="1"/>
        <v>http://www.uitec.jeed.or.jp/training/2020/2204.pdf</v>
      </c>
    </row>
    <row r="34" spans="1:13" s="2" customFormat="1" ht="35.1" customHeight="1" x14ac:dyDescent="0.15">
      <c r="A34" s="24" t="s">
        <v>563</v>
      </c>
      <c r="B34" s="21" t="s">
        <v>3</v>
      </c>
      <c r="C34" s="28">
        <v>2205</v>
      </c>
      <c r="D34" s="37" t="str">
        <f t="shared" si="0"/>
        <v>基礎から学ぶ CAD/CAM技術 
－2プレート基本金型の分解組立－</v>
      </c>
      <c r="E34" s="21" t="s">
        <v>339</v>
      </c>
      <c r="F34" s="25" t="s">
        <v>534</v>
      </c>
      <c r="G34" s="28">
        <v>10</v>
      </c>
      <c r="H34" s="28">
        <v>2</v>
      </c>
      <c r="I34" s="40">
        <v>10000</v>
      </c>
      <c r="J34" s="33"/>
      <c r="K34" s="8"/>
      <c r="L34" s="35" t="s">
        <v>169</v>
      </c>
      <c r="M34" s="9" t="str">
        <f t="shared" si="1"/>
        <v>http://www.uitec.jeed.or.jp/training/2020/2205.pdf</v>
      </c>
    </row>
    <row r="35" spans="1:13" s="2" customFormat="1" ht="35.1" customHeight="1" x14ac:dyDescent="0.15">
      <c r="A35" s="24" t="s">
        <v>563</v>
      </c>
      <c r="B35" s="21"/>
      <c r="C35" s="28">
        <v>2206</v>
      </c>
      <c r="D35" s="37" t="str">
        <f t="shared" si="0"/>
        <v>一歩進んだ現場で役に立つ機械設計
－現場で役立つ設計技術－</v>
      </c>
      <c r="E35" s="21" t="s">
        <v>340</v>
      </c>
      <c r="F35" s="25" t="s">
        <v>534</v>
      </c>
      <c r="G35" s="28">
        <v>10</v>
      </c>
      <c r="H35" s="28">
        <v>2</v>
      </c>
      <c r="I35" s="40">
        <v>10000</v>
      </c>
      <c r="J35" s="33"/>
      <c r="K35" s="8"/>
      <c r="L35" s="35" t="s">
        <v>170</v>
      </c>
      <c r="M35" s="9" t="str">
        <f t="shared" si="1"/>
        <v>http://www.uitec.jeed.or.jp/training/2020/2206.pdf</v>
      </c>
    </row>
    <row r="36" spans="1:13" s="2" customFormat="1" ht="35.1" customHeight="1" x14ac:dyDescent="0.15">
      <c r="A36" s="24" t="s">
        <v>563</v>
      </c>
      <c r="B36" s="21" t="s">
        <v>3</v>
      </c>
      <c r="C36" s="28">
        <v>2207</v>
      </c>
      <c r="D36" s="37" t="str">
        <f t="shared" si="0"/>
        <v xml:space="preserve"> 基礎から学ぶ製品設計
(３Ｄプリンター活用編)</v>
      </c>
      <c r="E36" s="21" t="s">
        <v>341</v>
      </c>
      <c r="F36" s="25" t="s">
        <v>534</v>
      </c>
      <c r="G36" s="28">
        <v>10</v>
      </c>
      <c r="H36" s="28">
        <v>2</v>
      </c>
      <c r="I36" s="42">
        <v>38500</v>
      </c>
      <c r="J36" s="33"/>
      <c r="K36" s="8"/>
      <c r="L36" s="35" t="s">
        <v>171</v>
      </c>
      <c r="M36" s="9" t="str">
        <f t="shared" si="1"/>
        <v>http://www.uitec.jeed.or.jp/training/2020/2207.pdf</v>
      </c>
    </row>
    <row r="37" spans="1:13" s="2" customFormat="1" ht="35.1" customHeight="1" x14ac:dyDescent="0.15">
      <c r="A37" s="24" t="s">
        <v>563</v>
      </c>
      <c r="B37" s="21"/>
      <c r="C37" s="28">
        <v>2208</v>
      </c>
      <c r="D37" s="37" t="str">
        <f t="shared" si="0"/>
        <v>射出成形金型の設計技術(基礎編)</v>
      </c>
      <c r="E37" s="21" t="s">
        <v>342</v>
      </c>
      <c r="F37" s="25" t="s">
        <v>534</v>
      </c>
      <c r="G37" s="28">
        <v>10</v>
      </c>
      <c r="H37" s="28">
        <v>2</v>
      </c>
      <c r="I37" s="41">
        <v>13000</v>
      </c>
      <c r="J37" s="33"/>
      <c r="K37" s="8"/>
      <c r="L37" s="36" t="s">
        <v>172</v>
      </c>
      <c r="M37" s="9" t="str">
        <f t="shared" si="1"/>
        <v>http://www.uitec.jeed.or.jp/training/2020/2208.pdf</v>
      </c>
    </row>
    <row r="38" spans="1:13" s="2" customFormat="1" ht="35.1" customHeight="1" x14ac:dyDescent="0.15">
      <c r="A38" s="24" t="s">
        <v>563</v>
      </c>
      <c r="B38" s="21" t="s">
        <v>3</v>
      </c>
      <c r="C38" s="28">
        <v>2209</v>
      </c>
      <c r="D38" s="37" t="str">
        <f t="shared" si="0"/>
        <v>基礎から学ぶ射出成形金型設計技術－ｽﾗｲﾄﾞｺｱ金型の分解組立－</v>
      </c>
      <c r="E38" s="21" t="s">
        <v>343</v>
      </c>
      <c r="F38" s="25" t="s">
        <v>534</v>
      </c>
      <c r="G38" s="28">
        <v>10</v>
      </c>
      <c r="H38" s="28">
        <v>2</v>
      </c>
      <c r="I38" s="40">
        <v>10000</v>
      </c>
      <c r="J38" s="33"/>
      <c r="K38" s="8"/>
      <c r="L38" s="35" t="s">
        <v>173</v>
      </c>
      <c r="M38" s="9" t="str">
        <f t="shared" si="1"/>
        <v>http://www.uitec.jeed.or.jp/training/2020/2209.pdf</v>
      </c>
    </row>
    <row r="39" spans="1:13" s="2" customFormat="1" ht="35.1" customHeight="1" x14ac:dyDescent="0.15">
      <c r="A39" s="24" t="s">
        <v>563</v>
      </c>
      <c r="B39" s="21"/>
      <c r="C39" s="28">
        <v>2210</v>
      </c>
      <c r="D39" s="37" t="str">
        <f t="shared" si="0"/>
        <v>ソリッドモデルによるCAD・CAE解析・モーション解析</v>
      </c>
      <c r="E39" s="21" t="s">
        <v>344</v>
      </c>
      <c r="F39" s="25" t="s">
        <v>534</v>
      </c>
      <c r="G39" s="28">
        <v>10</v>
      </c>
      <c r="H39" s="28">
        <v>3</v>
      </c>
      <c r="I39" s="40">
        <v>22500</v>
      </c>
      <c r="J39" s="33"/>
      <c r="K39" s="8"/>
      <c r="L39" s="35" t="s">
        <v>89</v>
      </c>
      <c r="M39" s="9" t="str">
        <f t="shared" si="1"/>
        <v>http://www.uitec.jeed.or.jp/training/2020/2210.pdf</v>
      </c>
    </row>
    <row r="40" spans="1:13" s="2" customFormat="1" ht="35.1" customHeight="1" x14ac:dyDescent="0.15">
      <c r="A40" s="24" t="s">
        <v>563</v>
      </c>
      <c r="B40" s="21"/>
      <c r="C40" s="28">
        <v>2211</v>
      </c>
      <c r="D40" s="37" t="str">
        <f t="shared" si="0"/>
        <v>ソリッドモデルによるCAD・CAE解析</v>
      </c>
      <c r="E40" s="21" t="s">
        <v>345</v>
      </c>
      <c r="F40" s="22" t="s">
        <v>534</v>
      </c>
      <c r="G40" s="28">
        <v>10</v>
      </c>
      <c r="H40" s="28">
        <v>2</v>
      </c>
      <c r="I40" s="40">
        <v>15000</v>
      </c>
      <c r="J40" s="33"/>
      <c r="K40" s="8"/>
      <c r="L40" s="35" t="s">
        <v>90</v>
      </c>
      <c r="M40" s="9" t="str">
        <f t="shared" si="1"/>
        <v>http://www.uitec.jeed.or.jp/training/2020/2211.pdf</v>
      </c>
    </row>
    <row r="41" spans="1:13" s="2" customFormat="1" ht="35.1" customHeight="1" x14ac:dyDescent="0.15">
      <c r="A41" s="24" t="s">
        <v>563</v>
      </c>
      <c r="B41" s="21"/>
      <c r="C41" s="28">
        <v>2212</v>
      </c>
      <c r="D41" s="37" t="str">
        <f t="shared" si="0"/>
        <v>３次元モデルによるモーション解析技術
（産業機器、ロボット、自動機等の解析）</v>
      </c>
      <c r="E41" s="21" t="s">
        <v>346</v>
      </c>
      <c r="F41" s="22" t="s">
        <v>534</v>
      </c>
      <c r="G41" s="28">
        <v>10</v>
      </c>
      <c r="H41" s="28">
        <v>2</v>
      </c>
      <c r="I41" s="60">
        <v>17500</v>
      </c>
      <c r="J41" s="33"/>
      <c r="K41" s="8"/>
      <c r="L41" s="35" t="s">
        <v>174</v>
      </c>
      <c r="M41" s="9" t="str">
        <f t="shared" si="1"/>
        <v>http://www.uitec.jeed.or.jp/training/2020/2212.pdf</v>
      </c>
    </row>
    <row r="42" spans="1:13" s="2" customFormat="1" ht="35.1" customHeight="1" x14ac:dyDescent="0.15">
      <c r="A42" s="24" t="s">
        <v>563</v>
      </c>
      <c r="B42" s="21"/>
      <c r="C42" s="28">
        <v>2213</v>
      </c>
      <c r="D42" s="37" t="str">
        <f t="shared" si="0"/>
        <v>３次元モデルによるモーション解析技術
（産業機器、ロボット、自動機等の解析）</v>
      </c>
      <c r="E42" s="21" t="s">
        <v>347</v>
      </c>
      <c r="F42" s="22" t="s">
        <v>534</v>
      </c>
      <c r="G42" s="28">
        <v>10</v>
      </c>
      <c r="H42" s="28">
        <v>2</v>
      </c>
      <c r="I42" s="61"/>
      <c r="J42" s="33"/>
      <c r="K42" s="8"/>
      <c r="L42" s="35" t="s">
        <v>174</v>
      </c>
      <c r="M42" s="9" t="str">
        <f t="shared" si="1"/>
        <v>http://www.uitec.jeed.or.jp/training/2020/2213.pdf</v>
      </c>
    </row>
    <row r="43" spans="1:13" ht="35.1" customHeight="1" x14ac:dyDescent="0.15">
      <c r="A43" s="24" t="s">
        <v>563</v>
      </c>
      <c r="B43" s="22"/>
      <c r="C43" s="28">
        <v>2214</v>
      </c>
      <c r="D43" s="37" t="str">
        <f t="shared" si="0"/>
        <v>CAEと応力解析による
実践的な応力解析技術</v>
      </c>
      <c r="E43" s="21" t="s">
        <v>348</v>
      </c>
      <c r="F43" s="22" t="s">
        <v>534</v>
      </c>
      <c r="G43" s="28">
        <v>10</v>
      </c>
      <c r="H43" s="28">
        <v>2</v>
      </c>
      <c r="I43" s="40">
        <v>15000</v>
      </c>
      <c r="J43" s="33"/>
      <c r="K43" s="6"/>
      <c r="L43" s="35" t="s">
        <v>175</v>
      </c>
      <c r="M43" s="9" t="str">
        <f t="shared" si="1"/>
        <v>http://www.uitec.jeed.or.jp/training/2020/2214.pdf</v>
      </c>
    </row>
    <row r="44" spans="1:13" s="2" customFormat="1" ht="35.1" customHeight="1" x14ac:dyDescent="0.15">
      <c r="A44" s="24" t="s">
        <v>563</v>
      </c>
      <c r="B44" s="22"/>
      <c r="C44" s="28">
        <v>2301</v>
      </c>
      <c r="D44" s="37" t="str">
        <f t="shared" si="0"/>
        <v>IoTの概要とセンサ活用基礎技術</v>
      </c>
      <c r="E44" s="21" t="s">
        <v>319</v>
      </c>
      <c r="F44" s="25" t="s">
        <v>534</v>
      </c>
      <c r="G44" s="28">
        <v>8</v>
      </c>
      <c r="H44" s="28">
        <v>2</v>
      </c>
      <c r="I44" s="40">
        <v>6000</v>
      </c>
      <c r="J44" s="44" t="s">
        <v>574</v>
      </c>
      <c r="K44" s="9"/>
      <c r="L44" s="35" t="s">
        <v>91</v>
      </c>
      <c r="M44" s="9" t="str">
        <f t="shared" si="1"/>
        <v>http://www.uitec.jeed.or.jp/training/2020/2301.pdf</v>
      </c>
    </row>
    <row r="45" spans="1:13" ht="35.1" customHeight="1" x14ac:dyDescent="0.15">
      <c r="A45" s="24" t="s">
        <v>563</v>
      </c>
      <c r="B45" s="21"/>
      <c r="C45" s="28">
        <v>2302</v>
      </c>
      <c r="D45" s="37" t="str">
        <f t="shared" si="0"/>
        <v>IoTの概要と生体情報活用基礎技術</v>
      </c>
      <c r="E45" s="21" t="s">
        <v>349</v>
      </c>
      <c r="F45" s="22" t="s">
        <v>534</v>
      </c>
      <c r="G45" s="28">
        <v>8</v>
      </c>
      <c r="H45" s="28">
        <v>2</v>
      </c>
      <c r="I45" s="40">
        <v>6000</v>
      </c>
      <c r="J45" s="44" t="s">
        <v>574</v>
      </c>
      <c r="K45" s="6"/>
      <c r="L45" s="35" t="s">
        <v>92</v>
      </c>
      <c r="M45" s="9" t="str">
        <f t="shared" si="1"/>
        <v>http://www.uitec.jeed.or.jp/training/2020/2302.pdf</v>
      </c>
    </row>
    <row r="46" spans="1:13" s="2" customFormat="1" ht="35.1" customHeight="1" x14ac:dyDescent="0.15">
      <c r="A46" s="24" t="s">
        <v>563</v>
      </c>
      <c r="B46" s="21"/>
      <c r="C46" s="28">
        <v>2303</v>
      </c>
      <c r="D46" s="37" t="str">
        <f t="shared" si="0"/>
        <v>メカトロニクス技術に必要な電子回路の基礎</v>
      </c>
      <c r="E46" s="21" t="s">
        <v>350</v>
      </c>
      <c r="F46" s="25" t="s">
        <v>534</v>
      </c>
      <c r="G46" s="28">
        <v>10</v>
      </c>
      <c r="H46" s="28">
        <v>3</v>
      </c>
      <c r="I46" s="40">
        <v>9000</v>
      </c>
      <c r="J46" s="33"/>
      <c r="K46" s="9"/>
      <c r="L46" s="35" t="s">
        <v>67</v>
      </c>
      <c r="M46" s="9" t="str">
        <f t="shared" si="1"/>
        <v>http://www.uitec.jeed.or.jp/training/2020/2303.pdf</v>
      </c>
    </row>
    <row r="47" spans="1:13" s="2" customFormat="1" ht="35.1" customHeight="1" x14ac:dyDescent="0.15">
      <c r="A47" s="24" t="s">
        <v>563</v>
      </c>
      <c r="B47" s="22"/>
      <c r="C47" s="28">
        <v>2304</v>
      </c>
      <c r="D47" s="37" t="str">
        <f t="shared" si="0"/>
        <v>マイコンを用いたメカトロニクス教材開発</v>
      </c>
      <c r="E47" s="21" t="s">
        <v>316</v>
      </c>
      <c r="F47" s="25" t="s">
        <v>534</v>
      </c>
      <c r="G47" s="28">
        <v>10</v>
      </c>
      <c r="H47" s="28">
        <v>2</v>
      </c>
      <c r="I47" s="40">
        <v>6000</v>
      </c>
      <c r="J47" s="44" t="s">
        <v>574</v>
      </c>
      <c r="K47" s="9"/>
      <c r="L47" s="35" t="s">
        <v>176</v>
      </c>
      <c r="M47" s="9" t="str">
        <f t="shared" si="1"/>
        <v>http://www.uitec.jeed.or.jp/training/2020/2304.pdf</v>
      </c>
    </row>
    <row r="48" spans="1:13" s="2" customFormat="1" ht="35.1" customHeight="1" x14ac:dyDescent="0.15">
      <c r="A48" s="24" t="s">
        <v>563</v>
      </c>
      <c r="B48" s="22"/>
      <c r="C48" s="28">
        <v>2305</v>
      </c>
      <c r="D48" s="37" t="str">
        <f t="shared" si="0"/>
        <v>メカトロニクス技術の基礎</v>
      </c>
      <c r="E48" s="21" t="s">
        <v>351</v>
      </c>
      <c r="F48" s="25" t="s">
        <v>534</v>
      </c>
      <c r="G48" s="28">
        <v>10</v>
      </c>
      <c r="H48" s="28">
        <v>3</v>
      </c>
      <c r="I48" s="40">
        <v>9000</v>
      </c>
      <c r="J48" s="33"/>
      <c r="K48" s="9"/>
      <c r="L48" s="35" t="s">
        <v>93</v>
      </c>
      <c r="M48" s="9" t="str">
        <f t="shared" si="1"/>
        <v>http://www.uitec.jeed.or.jp/training/2020/2305.pdf</v>
      </c>
    </row>
    <row r="49" spans="1:13" s="2" customFormat="1" ht="35.1" customHeight="1" x14ac:dyDescent="0.15">
      <c r="A49" s="24" t="s">
        <v>563</v>
      </c>
      <c r="B49" s="22"/>
      <c r="C49" s="28">
        <v>2306</v>
      </c>
      <c r="D49" s="37" t="str">
        <f t="shared" si="0"/>
        <v>メカトロニクス技術の応用</v>
      </c>
      <c r="E49" s="21" t="s">
        <v>352</v>
      </c>
      <c r="F49" s="25" t="s">
        <v>534</v>
      </c>
      <c r="G49" s="28">
        <v>10</v>
      </c>
      <c r="H49" s="28">
        <v>2</v>
      </c>
      <c r="I49" s="40">
        <v>6000</v>
      </c>
      <c r="J49" s="33"/>
      <c r="K49" s="9"/>
      <c r="L49" s="35" t="s">
        <v>94</v>
      </c>
      <c r="M49" s="9" t="str">
        <f t="shared" si="1"/>
        <v>http://www.uitec.jeed.or.jp/training/2020/2306.pdf</v>
      </c>
    </row>
    <row r="50" spans="1:13" s="2" customFormat="1" ht="35.1" customHeight="1" x14ac:dyDescent="0.15">
      <c r="A50" s="24" t="s">
        <v>563</v>
      </c>
      <c r="B50" s="22"/>
      <c r="C50" s="30">
        <v>2307</v>
      </c>
      <c r="D50" s="37" t="str">
        <f t="shared" si="0"/>
        <v>ARMマイコンを用いたメカトロ技術（簡易ロボットの設計製作）</v>
      </c>
      <c r="E50" s="21" t="s">
        <v>353</v>
      </c>
      <c r="F50" s="25" t="s">
        <v>534</v>
      </c>
      <c r="G50" s="28">
        <v>10</v>
      </c>
      <c r="H50" s="28">
        <v>3</v>
      </c>
      <c r="I50" s="40">
        <v>9000</v>
      </c>
      <c r="J50" s="33"/>
      <c r="K50" s="9"/>
      <c r="L50" s="35" t="s">
        <v>177</v>
      </c>
      <c r="M50" s="9" t="str">
        <f t="shared" si="1"/>
        <v>http://www.uitec.jeed.or.jp/training/2020/2307.pdf</v>
      </c>
    </row>
    <row r="51" spans="1:13" s="2" customFormat="1" ht="35.1" customHeight="1" x14ac:dyDescent="0.15">
      <c r="A51" s="24" t="s">
        <v>563</v>
      </c>
      <c r="B51" s="21" t="s">
        <v>558</v>
      </c>
      <c r="C51" s="30">
        <v>2308</v>
      </c>
      <c r="D51" s="37" t="str">
        <f t="shared" si="0"/>
        <v>空気圧回路の基礎技術</v>
      </c>
      <c r="E51" s="21" t="s">
        <v>354</v>
      </c>
      <c r="F51" s="25" t="s">
        <v>534</v>
      </c>
      <c r="G51" s="29">
        <v>10</v>
      </c>
      <c r="H51" s="28">
        <v>2</v>
      </c>
      <c r="I51" s="40">
        <v>6000</v>
      </c>
      <c r="J51" s="54" t="s">
        <v>576</v>
      </c>
      <c r="K51" s="9"/>
      <c r="L51" s="35" t="s">
        <v>178</v>
      </c>
      <c r="M51" s="9" t="str">
        <f t="shared" si="1"/>
        <v>http://www.uitec.jeed.or.jp/training/2020/2308.pdf</v>
      </c>
    </row>
    <row r="52" spans="1:13" s="2" customFormat="1" ht="35.1" customHeight="1" x14ac:dyDescent="0.15">
      <c r="A52" s="24" t="s">
        <v>563</v>
      </c>
      <c r="B52" s="21" t="s">
        <v>3</v>
      </c>
      <c r="C52" s="30">
        <v>2309</v>
      </c>
      <c r="D52" s="37" t="str">
        <f t="shared" si="0"/>
        <v>空気圧回路の電気制御技術</v>
      </c>
      <c r="E52" s="21" t="s">
        <v>355</v>
      </c>
      <c r="F52" s="25" t="s">
        <v>534</v>
      </c>
      <c r="G52" s="28">
        <v>10</v>
      </c>
      <c r="H52" s="30">
        <v>2</v>
      </c>
      <c r="I52" s="40">
        <v>6000</v>
      </c>
      <c r="J52" s="54" t="s">
        <v>576</v>
      </c>
      <c r="K52" s="9"/>
      <c r="L52" s="35" t="s">
        <v>179</v>
      </c>
      <c r="M52" s="9" t="str">
        <f t="shared" si="1"/>
        <v>http://www.uitec.jeed.or.jp/training/2020/2309.pdf</v>
      </c>
    </row>
    <row r="53" spans="1:13" s="2" customFormat="1" ht="35.1" customHeight="1" x14ac:dyDescent="0.15">
      <c r="A53" s="24" t="s">
        <v>563</v>
      </c>
      <c r="B53" s="21" t="s">
        <v>558</v>
      </c>
      <c r="C53" s="30">
        <v>2401</v>
      </c>
      <c r="D53" s="37" t="str">
        <f t="shared" si="0"/>
        <v>汎用フライス盤基礎技術</v>
      </c>
      <c r="E53" s="21" t="s">
        <v>356</v>
      </c>
      <c r="F53" s="25" t="s">
        <v>534</v>
      </c>
      <c r="G53" s="29">
        <v>10</v>
      </c>
      <c r="H53" s="28">
        <v>4</v>
      </c>
      <c r="I53" s="43" t="s">
        <v>572</v>
      </c>
      <c r="J53" s="54" t="s">
        <v>576</v>
      </c>
      <c r="K53" s="9"/>
      <c r="L53" s="36" t="s">
        <v>180</v>
      </c>
      <c r="M53" s="9" t="str">
        <f t="shared" si="1"/>
        <v>http://www.uitec.jeed.or.jp/training/2020/2401.pdf</v>
      </c>
    </row>
    <row r="54" spans="1:13" ht="35.1" customHeight="1" x14ac:dyDescent="0.15">
      <c r="A54" s="24" t="s">
        <v>563</v>
      </c>
      <c r="B54" s="23"/>
      <c r="C54" s="30">
        <v>2403</v>
      </c>
      <c r="D54" s="37" t="str">
        <f t="shared" si="0"/>
        <v>切削実習で学ぶステンレス鋼と
難削材の削り方</v>
      </c>
      <c r="E54" s="21" t="s">
        <v>357</v>
      </c>
      <c r="F54" s="25" t="s">
        <v>534</v>
      </c>
      <c r="G54" s="28">
        <v>10</v>
      </c>
      <c r="H54" s="28">
        <v>3</v>
      </c>
      <c r="I54" s="43" t="s">
        <v>572</v>
      </c>
      <c r="J54" s="10"/>
      <c r="K54" s="6"/>
      <c r="L54" s="36" t="s">
        <v>181</v>
      </c>
      <c r="M54" s="9" t="str">
        <f t="shared" si="1"/>
        <v>http://www.uitec.jeed.or.jp/training/2020/2403.pdf</v>
      </c>
    </row>
    <row r="55" spans="1:13" s="2" customFormat="1" ht="35.1" customHeight="1" x14ac:dyDescent="0.15">
      <c r="A55" s="24" t="s">
        <v>563</v>
      </c>
      <c r="B55" s="23"/>
      <c r="C55" s="30">
        <v>2404</v>
      </c>
      <c r="D55" s="37" t="str">
        <f t="shared" si="0"/>
        <v>NC旋盤加工技術</v>
      </c>
      <c r="E55" s="21" t="s">
        <v>358</v>
      </c>
      <c r="F55" s="22" t="s">
        <v>534</v>
      </c>
      <c r="G55" s="29">
        <v>5</v>
      </c>
      <c r="H55" s="28">
        <v>4</v>
      </c>
      <c r="I55" s="40">
        <v>11500</v>
      </c>
      <c r="J55" s="33"/>
      <c r="K55" s="9"/>
      <c r="L55" s="35" t="s">
        <v>182</v>
      </c>
      <c r="M55" s="9" t="str">
        <f t="shared" si="1"/>
        <v>http://www.uitec.jeed.or.jp/training/2020/2404.pdf</v>
      </c>
    </row>
    <row r="56" spans="1:13" s="2" customFormat="1" ht="35.1" customHeight="1" x14ac:dyDescent="0.15">
      <c r="A56" s="24" t="s">
        <v>563</v>
      </c>
      <c r="B56" s="21" t="s">
        <v>3</v>
      </c>
      <c r="C56" s="30">
        <v>2406</v>
      </c>
      <c r="D56" s="37" t="str">
        <f t="shared" si="0"/>
        <v>基礎から学ぶ金型入子加工
－3ﾌﾟﾚｰﾄ金型の分解組立－</v>
      </c>
      <c r="E56" s="21" t="s">
        <v>359</v>
      </c>
      <c r="F56" s="25" t="s">
        <v>534</v>
      </c>
      <c r="G56" s="29">
        <v>10</v>
      </c>
      <c r="H56" s="28">
        <v>2</v>
      </c>
      <c r="I56" s="40">
        <v>10000</v>
      </c>
      <c r="J56" s="33"/>
      <c r="K56" s="9"/>
      <c r="L56" s="35" t="s">
        <v>183</v>
      </c>
      <c r="M56" s="9" t="str">
        <f t="shared" si="1"/>
        <v>http://www.uitec.jeed.or.jp/training/2020/2406.pdf</v>
      </c>
    </row>
    <row r="57" spans="1:13" ht="35.1" customHeight="1" x14ac:dyDescent="0.15">
      <c r="A57" s="24" t="s">
        <v>563</v>
      </c>
      <c r="B57" s="21"/>
      <c r="C57" s="30">
        <v>2407</v>
      </c>
      <c r="D57" s="37" t="str">
        <f t="shared" si="0"/>
        <v>ＣＡＭ活用技術</v>
      </c>
      <c r="E57" s="21" t="s">
        <v>360</v>
      </c>
      <c r="F57" s="25" t="s">
        <v>534</v>
      </c>
      <c r="G57" s="29">
        <v>8</v>
      </c>
      <c r="H57" s="28">
        <v>2</v>
      </c>
      <c r="I57" s="41">
        <v>11000</v>
      </c>
      <c r="J57" s="33"/>
      <c r="K57" s="6"/>
      <c r="L57" s="36" t="s">
        <v>95</v>
      </c>
      <c r="M57" s="9" t="str">
        <f t="shared" si="1"/>
        <v>http://www.uitec.jeed.or.jp/training/2020/2407.pdf</v>
      </c>
    </row>
    <row r="58" spans="1:13" ht="35.1" customHeight="1" x14ac:dyDescent="0.15">
      <c r="A58" s="24" t="s">
        <v>563</v>
      </c>
      <c r="B58" s="21"/>
      <c r="C58" s="30">
        <v>2408</v>
      </c>
      <c r="D58" s="37" t="str">
        <f t="shared" si="0"/>
        <v>高能率・高精度穴加工技術</v>
      </c>
      <c r="E58" s="21" t="s">
        <v>361</v>
      </c>
      <c r="F58" s="25" t="s">
        <v>534</v>
      </c>
      <c r="G58" s="29">
        <v>10</v>
      </c>
      <c r="H58" s="28">
        <v>2</v>
      </c>
      <c r="I58" s="43" t="s">
        <v>572</v>
      </c>
      <c r="J58" s="33"/>
      <c r="K58" s="6"/>
      <c r="L58" s="36" t="s">
        <v>4</v>
      </c>
      <c r="M58" s="9" t="str">
        <f t="shared" si="1"/>
        <v>http://www.uitec.jeed.or.jp/training/2020/2408.pdf</v>
      </c>
    </row>
    <row r="59" spans="1:13" ht="35.1" customHeight="1" x14ac:dyDescent="0.15">
      <c r="A59" s="24" t="s">
        <v>563</v>
      </c>
      <c r="B59" s="21" t="s">
        <v>558</v>
      </c>
      <c r="C59" s="30">
        <v>2409</v>
      </c>
      <c r="D59" s="37" t="str">
        <f t="shared" si="0"/>
        <v>研削加工基礎技術</v>
      </c>
      <c r="E59" s="21" t="s">
        <v>362</v>
      </c>
      <c r="F59" s="25" t="s">
        <v>534</v>
      </c>
      <c r="G59" s="29">
        <v>9</v>
      </c>
      <c r="H59" s="28">
        <v>4</v>
      </c>
      <c r="I59" s="41">
        <v>11500</v>
      </c>
      <c r="J59" s="33"/>
      <c r="K59" s="6"/>
      <c r="L59" s="36" t="s">
        <v>184</v>
      </c>
      <c r="M59" s="9" t="str">
        <f t="shared" si="1"/>
        <v>http://www.uitec.jeed.or.jp/training/2020/2409.pdf</v>
      </c>
    </row>
    <row r="60" spans="1:13" s="2" customFormat="1" ht="35.1" customHeight="1" x14ac:dyDescent="0.15">
      <c r="A60" s="24" t="s">
        <v>563</v>
      </c>
      <c r="B60" s="21" t="s">
        <v>3</v>
      </c>
      <c r="C60" s="30">
        <v>2411</v>
      </c>
      <c r="D60" s="37" t="str">
        <f t="shared" si="0"/>
        <v>基礎から学ぶ金型みがき
－みがき適応金型の分解組立－</v>
      </c>
      <c r="E60" s="21" t="s">
        <v>363</v>
      </c>
      <c r="F60" s="22" t="s">
        <v>534</v>
      </c>
      <c r="G60" s="29">
        <v>10</v>
      </c>
      <c r="H60" s="28">
        <v>3</v>
      </c>
      <c r="I60" s="40">
        <v>27000</v>
      </c>
      <c r="J60" s="33"/>
      <c r="K60" s="9"/>
      <c r="L60" s="35" t="s">
        <v>185</v>
      </c>
      <c r="M60" s="9" t="str">
        <f t="shared" si="1"/>
        <v>http://www.uitec.jeed.or.jp/training/2020/2411.pdf</v>
      </c>
    </row>
    <row r="61" spans="1:13" s="2" customFormat="1" ht="35.1" customHeight="1" x14ac:dyDescent="0.15">
      <c r="A61" s="24" t="s">
        <v>563</v>
      </c>
      <c r="B61" s="22"/>
      <c r="C61" s="30">
        <v>2412</v>
      </c>
      <c r="D61" s="37" t="str">
        <f t="shared" si="0"/>
        <v>次世代技能者の技能レベル向上のための指導法（手仕上げの基本と機械組立て編）</v>
      </c>
      <c r="E61" s="21" t="s">
        <v>364</v>
      </c>
      <c r="F61" s="25" t="s">
        <v>534</v>
      </c>
      <c r="G61" s="28">
        <v>6</v>
      </c>
      <c r="H61" s="28">
        <v>2</v>
      </c>
      <c r="I61" s="41">
        <v>13000</v>
      </c>
      <c r="J61" s="33"/>
      <c r="K61" s="9"/>
      <c r="L61" s="36" t="s">
        <v>186</v>
      </c>
      <c r="M61" s="9" t="str">
        <f t="shared" si="1"/>
        <v>http://www.uitec.jeed.or.jp/training/2020/2412.pdf</v>
      </c>
    </row>
    <row r="62" spans="1:13" s="2" customFormat="1" ht="35.1" customHeight="1" x14ac:dyDescent="0.15">
      <c r="A62" s="24" t="s">
        <v>563</v>
      </c>
      <c r="B62" s="21"/>
      <c r="C62" s="30">
        <v>2601</v>
      </c>
      <c r="D62" s="37" t="str">
        <f t="shared" si="0"/>
        <v>はじめてのひずみ測定</v>
      </c>
      <c r="E62" s="21" t="s">
        <v>365</v>
      </c>
      <c r="F62" s="25" t="s">
        <v>534</v>
      </c>
      <c r="G62" s="29">
        <v>10</v>
      </c>
      <c r="H62" s="28">
        <v>3</v>
      </c>
      <c r="I62" s="40">
        <v>21000</v>
      </c>
      <c r="J62" s="33"/>
      <c r="K62" s="9"/>
      <c r="L62" s="35" t="s">
        <v>65</v>
      </c>
      <c r="M62" s="9" t="str">
        <f t="shared" si="1"/>
        <v>http://www.uitec.jeed.or.jp/training/2020/2601.pdf</v>
      </c>
    </row>
    <row r="63" spans="1:13" s="2" customFormat="1" ht="35.1" customHeight="1" x14ac:dyDescent="0.15">
      <c r="A63" s="24" t="s">
        <v>563</v>
      </c>
      <c r="B63" s="21"/>
      <c r="C63" s="30">
        <v>2602</v>
      </c>
      <c r="D63" s="37" t="str">
        <f t="shared" si="0"/>
        <v>３次元測定機を活用した測定技術（基礎編）</v>
      </c>
      <c r="E63" s="21" t="s">
        <v>366</v>
      </c>
      <c r="F63" s="25" t="s">
        <v>534</v>
      </c>
      <c r="G63" s="29">
        <v>5</v>
      </c>
      <c r="H63" s="28">
        <v>2</v>
      </c>
      <c r="I63" s="43" t="s">
        <v>572</v>
      </c>
      <c r="J63" s="44" t="s">
        <v>574</v>
      </c>
      <c r="K63" s="9"/>
      <c r="L63" s="36" t="s">
        <v>96</v>
      </c>
      <c r="M63" s="9" t="str">
        <f t="shared" si="1"/>
        <v>http://www.uitec.jeed.or.jp/training/2020/2602.pdf</v>
      </c>
    </row>
    <row r="64" spans="1:13" s="2" customFormat="1" ht="35.1" customHeight="1" x14ac:dyDescent="0.15">
      <c r="A64" s="24" t="s">
        <v>564</v>
      </c>
      <c r="B64" s="21"/>
      <c r="C64" s="30">
        <v>3101</v>
      </c>
      <c r="D64" s="37" t="str">
        <f t="shared" si="0"/>
        <v>金属・建築系・鉄骨構造接合設計製作施工管理応用</v>
      </c>
      <c r="E64" s="21" t="s">
        <v>367</v>
      </c>
      <c r="F64" s="25" t="s">
        <v>534</v>
      </c>
      <c r="G64" s="29">
        <v>6</v>
      </c>
      <c r="H64" s="28">
        <v>2</v>
      </c>
      <c r="I64" s="43" t="s">
        <v>572</v>
      </c>
      <c r="J64" s="33"/>
      <c r="K64" s="7"/>
      <c r="L64" s="35" t="s">
        <v>187</v>
      </c>
      <c r="M64" s="9" t="str">
        <f t="shared" si="1"/>
        <v>http://www.uitec.jeed.or.jp/training/2020/3101.pdf</v>
      </c>
    </row>
    <row r="65" spans="1:13" s="2" customFormat="1" ht="35.1" customHeight="1" x14ac:dyDescent="0.15">
      <c r="A65" s="24" t="s">
        <v>564</v>
      </c>
      <c r="B65" s="21"/>
      <c r="C65" s="30">
        <v>3301</v>
      </c>
      <c r="D65" s="37" t="str">
        <f t="shared" si="0"/>
        <v>板金基礎技術
（基本作業編）</v>
      </c>
      <c r="E65" s="21" t="s">
        <v>345</v>
      </c>
      <c r="F65" s="25" t="s">
        <v>534</v>
      </c>
      <c r="G65" s="28">
        <v>10</v>
      </c>
      <c r="H65" s="28">
        <v>2</v>
      </c>
      <c r="I65" s="43" t="s">
        <v>572</v>
      </c>
      <c r="J65" s="33"/>
      <c r="K65" s="7"/>
      <c r="L65" s="35" t="s">
        <v>121</v>
      </c>
      <c r="M65" s="9" t="str">
        <f t="shared" si="1"/>
        <v>http://www.uitec.jeed.or.jp/training/2020/3301.pdf</v>
      </c>
    </row>
    <row r="66" spans="1:13" s="2" customFormat="1" ht="35.1" customHeight="1" x14ac:dyDescent="0.15">
      <c r="A66" s="24" t="s">
        <v>564</v>
      </c>
      <c r="B66" s="21"/>
      <c r="C66" s="30">
        <v>3302</v>
      </c>
      <c r="D66" s="37" t="str">
        <f t="shared" si="0"/>
        <v>板金基礎技術
（打出し板金作業編）</v>
      </c>
      <c r="E66" s="21" t="s">
        <v>347</v>
      </c>
      <c r="F66" s="22" t="s">
        <v>534</v>
      </c>
      <c r="G66" s="28">
        <v>10</v>
      </c>
      <c r="H66" s="28">
        <v>2</v>
      </c>
      <c r="I66" s="43" t="s">
        <v>572</v>
      </c>
      <c r="J66" s="33"/>
      <c r="K66" s="7"/>
      <c r="L66" s="35" t="s">
        <v>188</v>
      </c>
      <c r="M66" s="9" t="str">
        <f t="shared" si="1"/>
        <v>http://www.uitec.jeed.or.jp/training/2020/3302.pdf</v>
      </c>
    </row>
    <row r="67" spans="1:13" s="2" customFormat="1" ht="35.1" customHeight="1" x14ac:dyDescent="0.15">
      <c r="A67" s="24" t="s">
        <v>564</v>
      </c>
      <c r="B67" s="21"/>
      <c r="C67" s="30">
        <v>3303</v>
      </c>
      <c r="D67" s="37" t="str">
        <f t="shared" si="0"/>
        <v>ひずみ取り技術
（原理の把握と訓練技法の習得）</v>
      </c>
      <c r="E67" s="21" t="s">
        <v>368</v>
      </c>
      <c r="F67" s="25" t="s">
        <v>534</v>
      </c>
      <c r="G67" s="28">
        <v>8</v>
      </c>
      <c r="H67" s="28">
        <v>4</v>
      </c>
      <c r="I67" s="43" t="s">
        <v>572</v>
      </c>
      <c r="J67" s="44" t="s">
        <v>574</v>
      </c>
      <c r="K67" s="7"/>
      <c r="L67" s="35" t="s">
        <v>189</v>
      </c>
      <c r="M67" s="9" t="str">
        <f t="shared" si="1"/>
        <v>http://www.uitec.jeed.or.jp/training/2020/3303.pdf</v>
      </c>
    </row>
    <row r="68" spans="1:13" s="2" customFormat="1" ht="35.1" customHeight="1" x14ac:dyDescent="0.15">
      <c r="A68" s="24" t="s">
        <v>564</v>
      </c>
      <c r="B68" s="21"/>
      <c r="C68" s="30">
        <v>3305</v>
      </c>
      <c r="D68" s="37" t="str">
        <f t="shared" ref="D68:D131" si="2">HYPERLINK(M68,L68)</f>
        <v>初めての溶接
（鋼の半自動・被覆アーク溶接実技編）</v>
      </c>
      <c r="E68" s="21" t="s">
        <v>332</v>
      </c>
      <c r="F68" s="25" t="s">
        <v>534</v>
      </c>
      <c r="G68" s="29">
        <v>8</v>
      </c>
      <c r="H68" s="28">
        <v>2</v>
      </c>
      <c r="I68" s="41">
        <v>6000</v>
      </c>
      <c r="J68" s="44" t="s">
        <v>574</v>
      </c>
      <c r="K68" s="7"/>
      <c r="L68" s="36" t="s">
        <v>190</v>
      </c>
      <c r="M68" s="9" t="str">
        <f t="shared" ref="M68:M131" si="3">"http://www.uitec.jeed.or.jp/training/2020/"&amp;C68&amp;".pdf"</f>
        <v>http://www.uitec.jeed.or.jp/training/2020/3305.pdf</v>
      </c>
    </row>
    <row r="69" spans="1:13" s="2" customFormat="1" ht="35.1" customHeight="1" x14ac:dyDescent="0.15">
      <c r="A69" s="24" t="s">
        <v>564</v>
      </c>
      <c r="B69" s="21" t="s">
        <v>3</v>
      </c>
      <c r="C69" s="30">
        <v>3306</v>
      </c>
      <c r="D69" s="37" t="str">
        <f t="shared" si="2"/>
        <v>初めてのTIG溶接（ステンレス鋼、アルミニウム合金編）</v>
      </c>
      <c r="E69" s="21" t="s">
        <v>333</v>
      </c>
      <c r="F69" s="25" t="s">
        <v>534</v>
      </c>
      <c r="G69" s="29">
        <v>8</v>
      </c>
      <c r="H69" s="28">
        <v>2</v>
      </c>
      <c r="I69" s="40">
        <v>6000</v>
      </c>
      <c r="J69" s="33"/>
      <c r="K69" s="7"/>
      <c r="L69" s="35" t="s">
        <v>191</v>
      </c>
      <c r="M69" s="9" t="str">
        <f t="shared" si="3"/>
        <v>http://www.uitec.jeed.or.jp/training/2020/3306.pdf</v>
      </c>
    </row>
    <row r="70" spans="1:13" s="2" customFormat="1" ht="35.1" customHeight="1" x14ac:dyDescent="0.15">
      <c r="A70" s="46" t="s">
        <v>564</v>
      </c>
      <c r="B70" s="50"/>
      <c r="C70" s="57">
        <v>3307</v>
      </c>
      <c r="D70" s="49" t="str">
        <f t="shared" si="2"/>
        <v>ろう接技術</v>
      </c>
      <c r="E70" s="50" t="s">
        <v>369</v>
      </c>
      <c r="F70" s="55" t="s">
        <v>534</v>
      </c>
      <c r="G70" s="58">
        <v>8</v>
      </c>
      <c r="H70" s="57">
        <v>2</v>
      </c>
      <c r="I70" s="52">
        <v>6000</v>
      </c>
      <c r="J70" s="45" t="s">
        <v>575</v>
      </c>
      <c r="K70" s="7"/>
      <c r="L70" s="36" t="s">
        <v>6</v>
      </c>
      <c r="M70" s="9" t="str">
        <f t="shared" si="3"/>
        <v>http://www.uitec.jeed.or.jp/training/2020/3307.pdf</v>
      </c>
    </row>
    <row r="71" spans="1:13" s="2" customFormat="1" ht="35.1" customHeight="1" x14ac:dyDescent="0.15">
      <c r="A71" s="24" t="s">
        <v>564</v>
      </c>
      <c r="B71" s="21"/>
      <c r="C71" s="30">
        <v>3308</v>
      </c>
      <c r="D71" s="37" t="str">
        <f t="shared" si="2"/>
        <v>被覆アーク溶接実践技術
（立・横向姿勢編）</v>
      </c>
      <c r="E71" s="21" t="s">
        <v>346</v>
      </c>
      <c r="F71" s="22" t="s">
        <v>534</v>
      </c>
      <c r="G71" s="29">
        <v>8</v>
      </c>
      <c r="H71" s="28">
        <v>2</v>
      </c>
      <c r="I71" s="40">
        <v>6000</v>
      </c>
      <c r="J71" s="33"/>
      <c r="K71" s="7"/>
      <c r="L71" s="35" t="s">
        <v>122</v>
      </c>
      <c r="M71" s="9" t="str">
        <f t="shared" si="3"/>
        <v>http://www.uitec.jeed.or.jp/training/2020/3308.pdf</v>
      </c>
    </row>
    <row r="72" spans="1:13" s="2" customFormat="1" ht="35.1" customHeight="1" x14ac:dyDescent="0.15">
      <c r="A72" s="24" t="s">
        <v>564</v>
      </c>
      <c r="B72" s="21"/>
      <c r="C72" s="30">
        <v>3309</v>
      </c>
      <c r="D72" s="37" t="str">
        <f t="shared" si="2"/>
        <v>炭酸ガスアーク溶接実践技術
（立・横向姿勢編）</v>
      </c>
      <c r="E72" s="21" t="s">
        <v>370</v>
      </c>
      <c r="F72" s="22" t="s">
        <v>534</v>
      </c>
      <c r="G72" s="29">
        <v>8</v>
      </c>
      <c r="H72" s="28">
        <v>2</v>
      </c>
      <c r="I72" s="40">
        <v>6000</v>
      </c>
      <c r="J72" s="33"/>
      <c r="K72" s="7"/>
      <c r="L72" s="35" t="s">
        <v>123</v>
      </c>
      <c r="M72" s="9" t="str">
        <f t="shared" si="3"/>
        <v>http://www.uitec.jeed.or.jp/training/2020/3309.pdf</v>
      </c>
    </row>
    <row r="73" spans="1:13" s="2" customFormat="1" ht="35.1" customHeight="1" x14ac:dyDescent="0.15">
      <c r="A73" s="24" t="s">
        <v>564</v>
      </c>
      <c r="B73" s="21"/>
      <c r="C73" s="28">
        <v>3310</v>
      </c>
      <c r="D73" s="37" t="str">
        <f t="shared" si="2"/>
        <v>ステンレス鋼板材のTIG溶接技術（下・立・横向姿勢編）</v>
      </c>
      <c r="E73" s="21" t="s">
        <v>371</v>
      </c>
      <c r="F73" s="22" t="s">
        <v>534</v>
      </c>
      <c r="G73" s="28">
        <v>8</v>
      </c>
      <c r="H73" s="28">
        <v>2</v>
      </c>
      <c r="I73" s="41">
        <v>6000</v>
      </c>
      <c r="J73" s="33"/>
      <c r="K73" s="7"/>
      <c r="L73" s="36" t="s">
        <v>192</v>
      </c>
      <c r="M73" s="9" t="str">
        <f t="shared" si="3"/>
        <v>http://www.uitec.jeed.or.jp/training/2020/3310.pdf</v>
      </c>
    </row>
    <row r="74" spans="1:13" s="2" customFormat="1" ht="35.1" customHeight="1" x14ac:dyDescent="0.15">
      <c r="A74" s="46" t="s">
        <v>564</v>
      </c>
      <c r="B74" s="50" t="s">
        <v>3</v>
      </c>
      <c r="C74" s="48">
        <v>3311</v>
      </c>
      <c r="D74" s="49" t="str">
        <f t="shared" si="2"/>
        <v>組合せ溶接技術（板材編）</v>
      </c>
      <c r="E74" s="50" t="s">
        <v>359</v>
      </c>
      <c r="F74" s="55" t="s">
        <v>534</v>
      </c>
      <c r="G74" s="48">
        <v>8</v>
      </c>
      <c r="H74" s="48">
        <v>2</v>
      </c>
      <c r="I74" s="52">
        <v>6000</v>
      </c>
      <c r="J74" s="45" t="s">
        <v>575</v>
      </c>
      <c r="K74" s="7"/>
      <c r="L74" s="35" t="s">
        <v>193</v>
      </c>
      <c r="M74" s="9" t="str">
        <f t="shared" si="3"/>
        <v>http://www.uitec.jeed.or.jp/training/2020/3311.pdf</v>
      </c>
    </row>
    <row r="75" spans="1:13" s="2" customFormat="1" ht="35.1" customHeight="1" x14ac:dyDescent="0.15">
      <c r="A75" s="46" t="s">
        <v>564</v>
      </c>
      <c r="B75" s="50"/>
      <c r="C75" s="48">
        <v>3312</v>
      </c>
      <c r="D75" s="49" t="str">
        <f t="shared" si="2"/>
        <v>アルミニウム合金のミグ溶接</v>
      </c>
      <c r="E75" s="50" t="s">
        <v>372</v>
      </c>
      <c r="F75" s="55" t="s">
        <v>534</v>
      </c>
      <c r="G75" s="48">
        <v>8</v>
      </c>
      <c r="H75" s="48">
        <v>3</v>
      </c>
      <c r="I75" s="52">
        <v>10500</v>
      </c>
      <c r="J75" s="45" t="s">
        <v>575</v>
      </c>
      <c r="K75" s="7"/>
      <c r="L75" s="36" t="s">
        <v>5</v>
      </c>
      <c r="M75" s="9" t="str">
        <f t="shared" si="3"/>
        <v>http://www.uitec.jeed.or.jp/training/2020/3312.pdf</v>
      </c>
    </row>
    <row r="76" spans="1:13" s="2" customFormat="1" ht="35.1" customHeight="1" x14ac:dyDescent="0.15">
      <c r="A76" s="46" t="s">
        <v>564</v>
      </c>
      <c r="B76" s="50"/>
      <c r="C76" s="48">
        <v>3313</v>
      </c>
      <c r="D76" s="49" t="str">
        <f t="shared" si="2"/>
        <v>アルミニウム合金溶接の基礎技術（ミグ・TIG溶接、ろう接編）</v>
      </c>
      <c r="E76" s="50" t="s">
        <v>347</v>
      </c>
      <c r="F76" s="55" t="s">
        <v>534</v>
      </c>
      <c r="G76" s="48">
        <v>8</v>
      </c>
      <c r="H76" s="48">
        <v>2</v>
      </c>
      <c r="I76" s="52">
        <v>8000</v>
      </c>
      <c r="J76" s="45" t="s">
        <v>575</v>
      </c>
      <c r="K76" s="7"/>
      <c r="L76" s="36" t="s">
        <v>194</v>
      </c>
      <c r="M76" s="9" t="str">
        <f t="shared" si="3"/>
        <v>http://www.uitec.jeed.or.jp/training/2020/3313.pdf</v>
      </c>
    </row>
    <row r="77" spans="1:13" s="2" customFormat="1" ht="35.1" customHeight="1" x14ac:dyDescent="0.15">
      <c r="A77" s="24" t="s">
        <v>564</v>
      </c>
      <c r="B77" s="21"/>
      <c r="C77" s="28">
        <v>3314</v>
      </c>
      <c r="D77" s="37" t="str">
        <f t="shared" si="2"/>
        <v>鉄鋼材料の熱処理基礎技術</v>
      </c>
      <c r="E77" s="21" t="s">
        <v>373</v>
      </c>
      <c r="F77" s="25" t="s">
        <v>534</v>
      </c>
      <c r="G77" s="28">
        <v>8</v>
      </c>
      <c r="H77" s="28">
        <v>3</v>
      </c>
      <c r="I77" s="40">
        <v>20500</v>
      </c>
      <c r="J77" s="44" t="s">
        <v>574</v>
      </c>
      <c r="K77" s="7"/>
      <c r="L77" s="35" t="s">
        <v>28</v>
      </c>
      <c r="M77" s="9" t="str">
        <f t="shared" si="3"/>
        <v>http://www.uitec.jeed.or.jp/training/2020/3314.pdf</v>
      </c>
    </row>
    <row r="78" spans="1:13" s="2" customFormat="1" ht="35.1" customHeight="1" x14ac:dyDescent="0.15">
      <c r="A78" s="24" t="s">
        <v>564</v>
      </c>
      <c r="B78" s="21"/>
      <c r="C78" s="28">
        <v>3315</v>
      </c>
      <c r="D78" s="37" t="str">
        <f t="shared" si="2"/>
        <v>金属塗装のスプレーテクニック
（カラークリヤー編）</v>
      </c>
      <c r="E78" s="22" t="s">
        <v>374</v>
      </c>
      <c r="F78" s="25" t="s">
        <v>534</v>
      </c>
      <c r="G78" s="28">
        <v>6</v>
      </c>
      <c r="H78" s="28">
        <v>3</v>
      </c>
      <c r="I78" s="40">
        <v>9000</v>
      </c>
      <c r="J78" s="33"/>
      <c r="K78" s="7"/>
      <c r="L78" s="35" t="s">
        <v>195</v>
      </c>
      <c r="M78" s="9" t="str">
        <f t="shared" si="3"/>
        <v>http://www.uitec.jeed.or.jp/training/2020/3315.pdf</v>
      </c>
    </row>
    <row r="79" spans="1:13" s="2" customFormat="1" ht="35.1" customHeight="1" x14ac:dyDescent="0.15">
      <c r="A79" s="24" t="s">
        <v>564</v>
      </c>
      <c r="B79" s="21"/>
      <c r="C79" s="28">
        <v>3316</v>
      </c>
      <c r="D79" s="37" t="str">
        <f t="shared" si="2"/>
        <v>自動車補修塗装先端
（水性塗料編）</v>
      </c>
      <c r="E79" s="21" t="s">
        <v>375</v>
      </c>
      <c r="F79" s="25" t="s">
        <v>534</v>
      </c>
      <c r="G79" s="28">
        <v>6</v>
      </c>
      <c r="H79" s="28">
        <v>3</v>
      </c>
      <c r="I79" s="40">
        <v>9000</v>
      </c>
      <c r="J79" s="33"/>
      <c r="K79" s="7"/>
      <c r="L79" s="35" t="s">
        <v>196</v>
      </c>
      <c r="M79" s="9" t="str">
        <f t="shared" si="3"/>
        <v>http://www.uitec.jeed.or.jp/training/2020/3316.pdf</v>
      </c>
    </row>
    <row r="80" spans="1:13" s="2" customFormat="1" ht="35.1" customHeight="1" x14ac:dyDescent="0.15">
      <c r="A80" s="24" t="s">
        <v>564</v>
      </c>
      <c r="B80" s="21"/>
      <c r="C80" s="28">
        <v>3317</v>
      </c>
      <c r="D80" s="37" t="str">
        <f t="shared" si="2"/>
        <v>鉄鋼材料の熱処理表面硬化技術</v>
      </c>
      <c r="E80" s="21" t="s">
        <v>376</v>
      </c>
      <c r="F80" s="25" t="s">
        <v>534</v>
      </c>
      <c r="G80" s="28">
        <v>8</v>
      </c>
      <c r="H80" s="28">
        <v>3</v>
      </c>
      <c r="I80" s="40">
        <v>20500</v>
      </c>
      <c r="J80" s="33"/>
      <c r="K80" s="7"/>
      <c r="L80" s="35" t="s">
        <v>29</v>
      </c>
      <c r="M80" s="9" t="str">
        <f t="shared" si="3"/>
        <v>http://www.uitec.jeed.or.jp/training/2020/3317.pdf</v>
      </c>
    </row>
    <row r="81" spans="1:13" s="2" customFormat="1" ht="35.1" customHeight="1" x14ac:dyDescent="0.15">
      <c r="A81" s="24" t="s">
        <v>564</v>
      </c>
      <c r="B81" s="21"/>
      <c r="C81" s="28">
        <v>3401</v>
      </c>
      <c r="D81" s="37" t="str">
        <f t="shared" si="2"/>
        <v>構造物鉄工技能技術基礎</v>
      </c>
      <c r="E81" s="22" t="s">
        <v>325</v>
      </c>
      <c r="F81" s="25" t="s">
        <v>534</v>
      </c>
      <c r="G81" s="28">
        <v>6</v>
      </c>
      <c r="H81" s="28">
        <v>2</v>
      </c>
      <c r="I81" s="40">
        <v>6000</v>
      </c>
      <c r="J81" s="33"/>
      <c r="K81" s="7"/>
      <c r="L81" s="35" t="s">
        <v>42</v>
      </c>
      <c r="M81" s="9" t="str">
        <f t="shared" si="3"/>
        <v>http://www.uitec.jeed.or.jp/training/2020/3401.pdf</v>
      </c>
    </row>
    <row r="82" spans="1:13" s="2" customFormat="1" ht="35.1" customHeight="1" x14ac:dyDescent="0.15">
      <c r="A82" s="24" t="s">
        <v>564</v>
      </c>
      <c r="B82" s="21"/>
      <c r="C82" s="28">
        <v>3402</v>
      </c>
      <c r="D82" s="37" t="str">
        <f t="shared" si="2"/>
        <v>構造物鉄工技能技術応用</v>
      </c>
      <c r="E82" s="22" t="s">
        <v>332</v>
      </c>
      <c r="F82" s="25" t="s">
        <v>534</v>
      </c>
      <c r="G82" s="28">
        <v>6</v>
      </c>
      <c r="H82" s="28">
        <v>2</v>
      </c>
      <c r="I82" s="40">
        <v>6000</v>
      </c>
      <c r="J82" s="44" t="s">
        <v>574</v>
      </c>
      <c r="K82" s="7"/>
      <c r="L82" s="35" t="s">
        <v>43</v>
      </c>
      <c r="M82" s="9" t="str">
        <f t="shared" si="3"/>
        <v>http://www.uitec.jeed.or.jp/training/2020/3402.pdf</v>
      </c>
    </row>
    <row r="83" spans="1:13" s="2" customFormat="1" ht="35.1" customHeight="1" x14ac:dyDescent="0.15">
      <c r="A83" s="24" t="s">
        <v>564</v>
      </c>
      <c r="B83" s="21"/>
      <c r="C83" s="28">
        <v>3501</v>
      </c>
      <c r="D83" s="37" t="str">
        <f t="shared" si="2"/>
        <v>非破壊検査技術</v>
      </c>
      <c r="E83" s="21" t="s">
        <v>377</v>
      </c>
      <c r="F83" s="25" t="s">
        <v>534</v>
      </c>
      <c r="G83" s="28">
        <v>10</v>
      </c>
      <c r="H83" s="28">
        <v>2</v>
      </c>
      <c r="I83" s="40">
        <v>6000</v>
      </c>
      <c r="J83" s="33"/>
      <c r="K83" s="7"/>
      <c r="L83" s="35" t="s">
        <v>97</v>
      </c>
      <c r="M83" s="9" t="str">
        <f t="shared" si="3"/>
        <v>http://www.uitec.jeed.or.jp/training/2020/3501.pdf</v>
      </c>
    </row>
    <row r="84" spans="1:13" s="2" customFormat="1" ht="35.1" customHeight="1" x14ac:dyDescent="0.15">
      <c r="A84" s="24" t="s">
        <v>564</v>
      </c>
      <c r="B84" s="21"/>
      <c r="C84" s="28">
        <v>3502</v>
      </c>
      <c r="D84" s="37" t="str">
        <f t="shared" si="2"/>
        <v>アーク溶接時に発生する光の有害性とその対策</v>
      </c>
      <c r="E84" s="21" t="s">
        <v>378</v>
      </c>
      <c r="F84" s="25" t="s">
        <v>534</v>
      </c>
      <c r="G84" s="28">
        <v>8</v>
      </c>
      <c r="H84" s="28">
        <v>2</v>
      </c>
      <c r="I84" s="41">
        <v>12000</v>
      </c>
      <c r="J84" s="33"/>
      <c r="K84" s="7"/>
      <c r="L84" s="36" t="s">
        <v>98</v>
      </c>
      <c r="M84" s="9" t="str">
        <f t="shared" si="3"/>
        <v>http://www.uitec.jeed.or.jp/training/2020/3502.pdf</v>
      </c>
    </row>
    <row r="85" spans="1:13" s="2" customFormat="1" ht="35.1" customHeight="1" x14ac:dyDescent="0.15">
      <c r="A85" s="24" t="s">
        <v>564</v>
      </c>
      <c r="B85" s="21" t="s">
        <v>558</v>
      </c>
      <c r="C85" s="28">
        <v>3701</v>
      </c>
      <c r="D85" s="37" t="str">
        <f t="shared" si="2"/>
        <v>自動車整備士のための電気回路</v>
      </c>
      <c r="E85" s="22" t="s">
        <v>379</v>
      </c>
      <c r="F85" s="25" t="s">
        <v>534</v>
      </c>
      <c r="G85" s="28">
        <v>10</v>
      </c>
      <c r="H85" s="28">
        <v>2</v>
      </c>
      <c r="I85" s="40">
        <v>6000</v>
      </c>
      <c r="J85" s="33"/>
      <c r="K85" s="7"/>
      <c r="L85" s="35" t="s">
        <v>197</v>
      </c>
      <c r="M85" s="9" t="str">
        <f t="shared" si="3"/>
        <v>http://www.uitec.jeed.or.jp/training/2020/3701.pdf</v>
      </c>
    </row>
    <row r="86" spans="1:13" s="2" customFormat="1" ht="35.1" customHeight="1" x14ac:dyDescent="0.15">
      <c r="A86" s="24" t="s">
        <v>564</v>
      </c>
      <c r="B86" s="21"/>
      <c r="C86" s="28">
        <v>3702</v>
      </c>
      <c r="D86" s="37" t="str">
        <f t="shared" si="2"/>
        <v>エンジン＆シャシ電子制御技術</v>
      </c>
      <c r="E86" s="21" t="s">
        <v>380</v>
      </c>
      <c r="F86" s="25" t="s">
        <v>537</v>
      </c>
      <c r="G86" s="28">
        <v>15</v>
      </c>
      <c r="H86" s="28">
        <v>4</v>
      </c>
      <c r="I86" s="43" t="s">
        <v>572</v>
      </c>
      <c r="J86" s="33"/>
      <c r="K86" s="7"/>
      <c r="L86" s="35" t="s">
        <v>198</v>
      </c>
      <c r="M86" s="9" t="str">
        <f t="shared" si="3"/>
        <v>http://www.uitec.jeed.or.jp/training/2020/3702.pdf</v>
      </c>
    </row>
    <row r="87" spans="1:13" s="2" customFormat="1" ht="35.1" customHeight="1" x14ac:dyDescent="0.15">
      <c r="A87" s="24" t="s">
        <v>564</v>
      </c>
      <c r="B87" s="21"/>
      <c r="C87" s="28">
        <v>3704</v>
      </c>
      <c r="D87" s="37" t="str">
        <f t="shared" si="2"/>
        <v>自動車技術（故障診断編）</v>
      </c>
      <c r="E87" s="21" t="s">
        <v>381</v>
      </c>
      <c r="F87" s="25" t="s">
        <v>537</v>
      </c>
      <c r="G87" s="28">
        <v>15</v>
      </c>
      <c r="H87" s="28">
        <v>3</v>
      </c>
      <c r="I87" s="43" t="s">
        <v>572</v>
      </c>
      <c r="J87" s="33"/>
      <c r="K87" s="7"/>
      <c r="L87" s="35" t="s">
        <v>199</v>
      </c>
      <c r="M87" s="9" t="str">
        <f t="shared" si="3"/>
        <v>http://www.uitec.jeed.or.jp/training/2020/3704.pdf</v>
      </c>
    </row>
    <row r="88" spans="1:13" s="2" customFormat="1" ht="35.1" customHeight="1" x14ac:dyDescent="0.15">
      <c r="A88" s="24" t="s">
        <v>564</v>
      </c>
      <c r="B88" s="21"/>
      <c r="C88" s="28">
        <v>3705</v>
      </c>
      <c r="D88" s="37" t="str">
        <f t="shared" si="2"/>
        <v>自動車整備新技術</v>
      </c>
      <c r="E88" s="21" t="s">
        <v>382</v>
      </c>
      <c r="F88" s="25" t="s">
        <v>537</v>
      </c>
      <c r="G88" s="28">
        <v>15</v>
      </c>
      <c r="H88" s="28">
        <v>2</v>
      </c>
      <c r="I88" s="43" t="s">
        <v>572</v>
      </c>
      <c r="J88" s="33"/>
      <c r="K88" s="7"/>
      <c r="L88" s="35" t="s">
        <v>200</v>
      </c>
      <c r="M88" s="9" t="str">
        <f t="shared" si="3"/>
        <v>http://www.uitec.jeed.or.jp/training/2020/3705.pdf</v>
      </c>
    </row>
    <row r="89" spans="1:13" s="2" customFormat="1" ht="35.1" customHeight="1" x14ac:dyDescent="0.15">
      <c r="A89" s="24" t="s">
        <v>564</v>
      </c>
      <c r="B89" s="22"/>
      <c r="C89" s="28">
        <v>3706</v>
      </c>
      <c r="D89" s="37" t="str">
        <f t="shared" si="2"/>
        <v>ディーゼル自動車技術</v>
      </c>
      <c r="E89" s="21" t="s">
        <v>383</v>
      </c>
      <c r="F89" s="25" t="s">
        <v>538</v>
      </c>
      <c r="G89" s="28">
        <v>12</v>
      </c>
      <c r="H89" s="28">
        <v>2</v>
      </c>
      <c r="I89" s="43" t="s">
        <v>572</v>
      </c>
      <c r="J89" s="33"/>
      <c r="K89" s="7"/>
      <c r="L89" s="35" t="s">
        <v>201</v>
      </c>
      <c r="M89" s="9" t="str">
        <f t="shared" si="3"/>
        <v>http://www.uitec.jeed.or.jp/training/2020/3706.pdf</v>
      </c>
    </row>
    <row r="90" spans="1:13" s="2" customFormat="1" ht="35.1" customHeight="1" x14ac:dyDescent="0.15">
      <c r="A90" s="24" t="s">
        <v>564</v>
      </c>
      <c r="B90" s="22"/>
      <c r="C90" s="28">
        <v>3707</v>
      </c>
      <c r="D90" s="37" t="str">
        <f t="shared" si="2"/>
        <v>ハイブリッド車の技術と新技術</v>
      </c>
      <c r="E90" s="21" t="s">
        <v>384</v>
      </c>
      <c r="F90" s="25" t="s">
        <v>539</v>
      </c>
      <c r="G90" s="28">
        <v>15</v>
      </c>
      <c r="H90" s="28">
        <v>2</v>
      </c>
      <c r="I90" s="43" t="s">
        <v>572</v>
      </c>
      <c r="J90" s="33"/>
      <c r="K90" s="7"/>
      <c r="L90" s="35" t="s">
        <v>202</v>
      </c>
      <c r="M90" s="9" t="str">
        <f t="shared" si="3"/>
        <v>http://www.uitec.jeed.or.jp/training/2020/3707.pdf</v>
      </c>
    </row>
    <row r="91" spans="1:13" s="2" customFormat="1" ht="35.1" customHeight="1" x14ac:dyDescent="0.15">
      <c r="A91" s="24" t="s">
        <v>564</v>
      </c>
      <c r="B91" s="22"/>
      <c r="C91" s="28">
        <v>3708</v>
      </c>
      <c r="D91" s="37" t="str">
        <f t="shared" si="2"/>
        <v>ＰＨＥＶの技術</v>
      </c>
      <c r="E91" s="21" t="s">
        <v>385</v>
      </c>
      <c r="F91" s="25" t="s">
        <v>540</v>
      </c>
      <c r="G91" s="28">
        <v>10</v>
      </c>
      <c r="H91" s="28">
        <v>2</v>
      </c>
      <c r="I91" s="43" t="s">
        <v>572</v>
      </c>
      <c r="J91" s="33"/>
      <c r="K91" s="7"/>
      <c r="L91" s="35" t="s">
        <v>99</v>
      </c>
      <c r="M91" s="9" t="str">
        <f t="shared" si="3"/>
        <v>http://www.uitec.jeed.or.jp/training/2020/3708.pdf</v>
      </c>
    </row>
    <row r="92" spans="1:13" s="2" customFormat="1" ht="35.1" customHeight="1" x14ac:dyDescent="0.15">
      <c r="A92" s="24" t="s">
        <v>565</v>
      </c>
      <c r="B92" s="21"/>
      <c r="C92" s="28">
        <v>4201</v>
      </c>
      <c r="D92" s="37" t="str">
        <f t="shared" si="2"/>
        <v>リレーシーケンスによる電動機制御</v>
      </c>
      <c r="E92" s="21" t="s">
        <v>386</v>
      </c>
      <c r="F92" s="25" t="s">
        <v>534</v>
      </c>
      <c r="G92" s="28">
        <v>10</v>
      </c>
      <c r="H92" s="28">
        <v>2</v>
      </c>
      <c r="I92" s="40">
        <v>6000</v>
      </c>
      <c r="J92" s="44" t="s">
        <v>574</v>
      </c>
      <c r="K92" s="7"/>
      <c r="L92" s="35" t="s">
        <v>100</v>
      </c>
      <c r="M92" s="9" t="str">
        <f t="shared" si="3"/>
        <v>http://www.uitec.jeed.or.jp/training/2020/4201.pdf</v>
      </c>
    </row>
    <row r="93" spans="1:13" s="2" customFormat="1" ht="35.1" customHeight="1" x14ac:dyDescent="0.15">
      <c r="A93" s="24" t="s">
        <v>565</v>
      </c>
      <c r="B93" s="21"/>
      <c r="C93" s="28">
        <v>4202</v>
      </c>
      <c r="D93" s="37" t="str">
        <f t="shared" si="2"/>
        <v>シーケンス制御の基礎
（有接点編）</v>
      </c>
      <c r="E93" s="21" t="s">
        <v>387</v>
      </c>
      <c r="F93" s="25" t="s">
        <v>534</v>
      </c>
      <c r="G93" s="28">
        <v>10</v>
      </c>
      <c r="H93" s="28">
        <v>2</v>
      </c>
      <c r="I93" s="40">
        <v>6000</v>
      </c>
      <c r="J93" s="54" t="s">
        <v>576</v>
      </c>
      <c r="K93" s="7"/>
      <c r="L93" s="35" t="s">
        <v>203</v>
      </c>
      <c r="M93" s="9" t="str">
        <f t="shared" si="3"/>
        <v>http://www.uitec.jeed.or.jp/training/2020/4202.pdf</v>
      </c>
    </row>
    <row r="94" spans="1:13" s="2" customFormat="1" ht="35.1" customHeight="1" x14ac:dyDescent="0.15">
      <c r="A94" s="24" t="s">
        <v>565</v>
      </c>
      <c r="B94" s="21"/>
      <c r="C94" s="28">
        <v>4203</v>
      </c>
      <c r="D94" s="37" t="str">
        <f t="shared" si="2"/>
        <v>シーケンス制御の基礎
（PLC編）</v>
      </c>
      <c r="E94" s="21" t="s">
        <v>388</v>
      </c>
      <c r="F94" s="25" t="s">
        <v>534</v>
      </c>
      <c r="G94" s="28">
        <v>10</v>
      </c>
      <c r="H94" s="28">
        <v>2</v>
      </c>
      <c r="I94" s="40">
        <v>6000</v>
      </c>
      <c r="J94" s="54" t="s">
        <v>576</v>
      </c>
      <c r="K94" s="7"/>
      <c r="L94" s="35" t="s">
        <v>204</v>
      </c>
      <c r="M94" s="9" t="str">
        <f t="shared" si="3"/>
        <v>http://www.uitec.jeed.or.jp/training/2020/4203.pdf</v>
      </c>
    </row>
    <row r="95" spans="1:13" s="2" customFormat="1" ht="35.1" customHeight="1" x14ac:dyDescent="0.15">
      <c r="A95" s="24" t="s">
        <v>565</v>
      </c>
      <c r="B95" s="21"/>
      <c r="C95" s="28">
        <v>4204</v>
      </c>
      <c r="D95" s="37" t="str">
        <f t="shared" si="2"/>
        <v>配線から学ぶPLC制御技術</v>
      </c>
      <c r="E95" s="21" t="s">
        <v>389</v>
      </c>
      <c r="F95" s="25" t="s">
        <v>534</v>
      </c>
      <c r="G95" s="28">
        <v>10</v>
      </c>
      <c r="H95" s="28">
        <v>2</v>
      </c>
      <c r="I95" s="40">
        <v>6000</v>
      </c>
      <c r="J95" s="33"/>
      <c r="K95" s="7"/>
      <c r="L95" s="35" t="s">
        <v>101</v>
      </c>
      <c r="M95" s="9" t="str">
        <f t="shared" si="3"/>
        <v>http://www.uitec.jeed.or.jp/training/2020/4204.pdf</v>
      </c>
    </row>
    <row r="96" spans="1:13" s="2" customFormat="1" ht="35.1" customHeight="1" x14ac:dyDescent="0.15">
      <c r="A96" s="24" t="s">
        <v>565</v>
      </c>
      <c r="B96" s="21"/>
      <c r="C96" s="28">
        <v>4205</v>
      </c>
      <c r="D96" s="37" t="str">
        <f t="shared" si="2"/>
        <v>PLCラダープログラミングの定石</v>
      </c>
      <c r="E96" s="21" t="s">
        <v>390</v>
      </c>
      <c r="F96" s="25" t="s">
        <v>534</v>
      </c>
      <c r="G96" s="28">
        <v>10</v>
      </c>
      <c r="H96" s="28">
        <v>2</v>
      </c>
      <c r="I96" s="40">
        <v>6000</v>
      </c>
      <c r="J96" s="54" t="s">
        <v>576</v>
      </c>
      <c r="K96" s="7"/>
      <c r="L96" s="35" t="s">
        <v>45</v>
      </c>
      <c r="M96" s="9" t="str">
        <f t="shared" si="3"/>
        <v>http://www.uitec.jeed.or.jp/training/2020/4205.pdf</v>
      </c>
    </row>
    <row r="97" spans="1:13" s="2" customFormat="1" ht="35.1" customHeight="1" x14ac:dyDescent="0.15">
      <c r="A97" s="24" t="s">
        <v>565</v>
      </c>
      <c r="B97" s="21"/>
      <c r="C97" s="28">
        <v>4206</v>
      </c>
      <c r="D97" s="37" t="str">
        <f t="shared" si="2"/>
        <v>センサ利用技術</v>
      </c>
      <c r="E97" s="21" t="s">
        <v>391</v>
      </c>
      <c r="F97" s="25" t="s">
        <v>534</v>
      </c>
      <c r="G97" s="28">
        <v>10</v>
      </c>
      <c r="H97" s="28">
        <v>2</v>
      </c>
      <c r="I97" s="43" t="s">
        <v>572</v>
      </c>
      <c r="J97" s="54" t="s">
        <v>576</v>
      </c>
      <c r="K97" s="7"/>
      <c r="L97" s="35" t="s">
        <v>77</v>
      </c>
      <c r="M97" s="9" t="str">
        <f t="shared" si="3"/>
        <v>http://www.uitec.jeed.or.jp/training/2020/4206.pdf</v>
      </c>
    </row>
    <row r="98" spans="1:13" s="2" customFormat="1" ht="35.1" customHeight="1" x14ac:dyDescent="0.15">
      <c r="A98" s="24" t="s">
        <v>565</v>
      </c>
      <c r="B98" s="21"/>
      <c r="C98" s="28">
        <v>4207</v>
      </c>
      <c r="D98" s="37" t="str">
        <f t="shared" si="2"/>
        <v>ビジョン(画像）センサを活用した
FA制御の実際</v>
      </c>
      <c r="E98" s="21" t="s">
        <v>392</v>
      </c>
      <c r="F98" s="25" t="s">
        <v>534</v>
      </c>
      <c r="G98" s="28">
        <v>10</v>
      </c>
      <c r="H98" s="28">
        <v>2</v>
      </c>
      <c r="I98" s="43" t="s">
        <v>572</v>
      </c>
      <c r="J98" s="54" t="s">
        <v>576</v>
      </c>
      <c r="K98" s="7"/>
      <c r="L98" s="35" t="s">
        <v>205</v>
      </c>
      <c r="M98" s="9" t="str">
        <f t="shared" si="3"/>
        <v>http://www.uitec.jeed.or.jp/training/2020/4207.pdf</v>
      </c>
    </row>
    <row r="99" spans="1:13" s="2" customFormat="1" ht="35.1" customHeight="1" x14ac:dyDescent="0.15">
      <c r="A99" s="24" t="s">
        <v>565</v>
      </c>
      <c r="B99" s="21"/>
      <c r="C99" s="28">
        <v>4301</v>
      </c>
      <c r="D99" s="37" t="str">
        <f t="shared" si="2"/>
        <v>ブラシレスDCモータの設計・製作技術</v>
      </c>
      <c r="E99" s="21" t="s">
        <v>360</v>
      </c>
      <c r="F99" s="25" t="s">
        <v>534</v>
      </c>
      <c r="G99" s="28">
        <v>8</v>
      </c>
      <c r="H99" s="28">
        <v>2</v>
      </c>
      <c r="I99" s="40">
        <v>6000</v>
      </c>
      <c r="J99" s="33"/>
      <c r="K99" s="7"/>
      <c r="L99" s="35" t="s">
        <v>32</v>
      </c>
      <c r="M99" s="9" t="str">
        <f t="shared" si="3"/>
        <v>http://www.uitec.jeed.or.jp/training/2020/4301.pdf</v>
      </c>
    </row>
    <row r="100" spans="1:13" s="2" customFormat="1" ht="35.1" customHeight="1" x14ac:dyDescent="0.15">
      <c r="A100" s="24" t="s">
        <v>565</v>
      </c>
      <c r="B100" s="21"/>
      <c r="C100" s="30">
        <v>4302</v>
      </c>
      <c r="D100" s="37" t="str">
        <f t="shared" si="2"/>
        <v>機械システムのシーケンス制御技術</v>
      </c>
      <c r="E100" s="21" t="s">
        <v>378</v>
      </c>
      <c r="F100" s="25" t="s">
        <v>534</v>
      </c>
      <c r="G100" s="29">
        <v>10</v>
      </c>
      <c r="H100" s="28">
        <v>2</v>
      </c>
      <c r="I100" s="40">
        <v>6000</v>
      </c>
      <c r="J100" s="33"/>
      <c r="K100" s="7"/>
      <c r="L100" s="35" t="s">
        <v>44</v>
      </c>
      <c r="M100" s="9" t="str">
        <f t="shared" si="3"/>
        <v>http://www.uitec.jeed.or.jp/training/2020/4302.pdf</v>
      </c>
    </row>
    <row r="101" spans="1:13" s="2" customFormat="1" ht="35.1" customHeight="1" x14ac:dyDescent="0.15">
      <c r="A101" s="24" t="s">
        <v>565</v>
      </c>
      <c r="B101" s="21"/>
      <c r="C101" s="28">
        <v>4401</v>
      </c>
      <c r="D101" s="37" t="str">
        <f t="shared" si="2"/>
        <v>配電盤・制御盤組立技能・技術</v>
      </c>
      <c r="E101" s="21" t="s">
        <v>393</v>
      </c>
      <c r="F101" s="25" t="s">
        <v>534</v>
      </c>
      <c r="G101" s="28">
        <v>10</v>
      </c>
      <c r="H101" s="28">
        <v>5</v>
      </c>
      <c r="I101" s="40">
        <v>24500</v>
      </c>
      <c r="J101" s="33"/>
      <c r="K101" s="7"/>
      <c r="L101" s="35" t="s">
        <v>10</v>
      </c>
      <c r="M101" s="9" t="str">
        <f t="shared" si="3"/>
        <v>http://www.uitec.jeed.or.jp/training/2020/4401.pdf</v>
      </c>
    </row>
    <row r="102" spans="1:13" s="2" customFormat="1" ht="35.1" customHeight="1" x14ac:dyDescent="0.15">
      <c r="A102" s="24" t="s">
        <v>565</v>
      </c>
      <c r="B102" s="21"/>
      <c r="C102" s="28">
        <v>4403</v>
      </c>
      <c r="D102" s="37" t="str">
        <f t="shared" si="2"/>
        <v>配電盤・制御盤－指導技術編－</v>
      </c>
      <c r="E102" s="21" t="s">
        <v>394</v>
      </c>
      <c r="F102" s="25" t="s">
        <v>534</v>
      </c>
      <c r="G102" s="28">
        <v>10</v>
      </c>
      <c r="H102" s="28">
        <v>5</v>
      </c>
      <c r="I102" s="40">
        <v>24500</v>
      </c>
      <c r="J102" s="33"/>
      <c r="K102" s="7"/>
      <c r="L102" s="35" t="s">
        <v>31</v>
      </c>
      <c r="M102" s="9" t="str">
        <f t="shared" si="3"/>
        <v>http://www.uitec.jeed.or.jp/training/2020/4403.pdf</v>
      </c>
    </row>
    <row r="103" spans="1:13" s="2" customFormat="1" ht="35.1" customHeight="1" x14ac:dyDescent="0.15">
      <c r="A103" s="24" t="s">
        <v>565</v>
      </c>
      <c r="B103" s="22"/>
      <c r="C103" s="28">
        <v>4405</v>
      </c>
      <c r="D103" s="37" t="str">
        <f t="shared" si="2"/>
        <v>実践電気機器（変圧器）</v>
      </c>
      <c r="E103" s="21" t="s">
        <v>395</v>
      </c>
      <c r="F103" s="25" t="s">
        <v>534</v>
      </c>
      <c r="G103" s="28">
        <v>8</v>
      </c>
      <c r="H103" s="28">
        <v>2</v>
      </c>
      <c r="I103" s="40">
        <v>6000</v>
      </c>
      <c r="J103" s="54" t="s">
        <v>576</v>
      </c>
      <c r="K103" s="7"/>
      <c r="L103" s="35" t="s">
        <v>14</v>
      </c>
      <c r="M103" s="9" t="str">
        <f t="shared" si="3"/>
        <v>http://www.uitec.jeed.or.jp/training/2020/4405.pdf</v>
      </c>
    </row>
    <row r="104" spans="1:13" s="2" customFormat="1" ht="35.1" customHeight="1" x14ac:dyDescent="0.15">
      <c r="A104" s="24" t="s">
        <v>565</v>
      </c>
      <c r="B104" s="21"/>
      <c r="C104" s="28">
        <v>4406</v>
      </c>
      <c r="D104" s="37" t="str">
        <f t="shared" si="2"/>
        <v>実践電気機器（交流回転機）</v>
      </c>
      <c r="E104" s="22" t="s">
        <v>376</v>
      </c>
      <c r="F104" s="25" t="s">
        <v>534</v>
      </c>
      <c r="G104" s="28">
        <v>8</v>
      </c>
      <c r="H104" s="28">
        <v>3</v>
      </c>
      <c r="I104" s="40">
        <v>9000</v>
      </c>
      <c r="J104" s="33"/>
      <c r="K104" s="7"/>
      <c r="L104" s="35" t="s">
        <v>71</v>
      </c>
      <c r="M104" s="9" t="str">
        <f t="shared" si="3"/>
        <v>http://www.uitec.jeed.or.jp/training/2020/4406.pdf</v>
      </c>
    </row>
    <row r="105" spans="1:13" s="2" customFormat="1" ht="35.1" customHeight="1" x14ac:dyDescent="0.15">
      <c r="A105" s="24" t="s">
        <v>565</v>
      </c>
      <c r="B105" s="21"/>
      <c r="C105" s="28">
        <v>4407</v>
      </c>
      <c r="D105" s="37" t="str">
        <f t="shared" si="2"/>
        <v>実践電気機器（直流回転機）</v>
      </c>
      <c r="E105" s="21" t="s">
        <v>396</v>
      </c>
      <c r="F105" s="25" t="s">
        <v>534</v>
      </c>
      <c r="G105" s="28">
        <v>8</v>
      </c>
      <c r="H105" s="28">
        <v>3</v>
      </c>
      <c r="I105" s="40">
        <v>9000</v>
      </c>
      <c r="J105" s="33"/>
      <c r="K105" s="7"/>
      <c r="L105" s="35" t="s">
        <v>206</v>
      </c>
      <c r="M105" s="9" t="str">
        <f t="shared" si="3"/>
        <v>http://www.uitec.jeed.or.jp/training/2020/4407.pdf</v>
      </c>
    </row>
    <row r="106" spans="1:13" s="2" customFormat="1" ht="35.1" customHeight="1" x14ac:dyDescent="0.15">
      <c r="A106" s="24" t="s">
        <v>565</v>
      </c>
      <c r="B106" s="21" t="s">
        <v>558</v>
      </c>
      <c r="C106" s="28">
        <v>4408</v>
      </c>
      <c r="D106" s="37" t="str">
        <f t="shared" si="2"/>
        <v>電気機器指導技術
（同期機の原理編）</v>
      </c>
      <c r="E106" s="21" t="s">
        <v>397</v>
      </c>
      <c r="F106" s="25" t="s">
        <v>541</v>
      </c>
      <c r="G106" s="28">
        <v>10</v>
      </c>
      <c r="H106" s="28">
        <v>2</v>
      </c>
      <c r="I106" s="43" t="s">
        <v>572</v>
      </c>
      <c r="J106" s="44" t="s">
        <v>574</v>
      </c>
      <c r="K106" s="7"/>
      <c r="L106" s="35" t="s">
        <v>207</v>
      </c>
      <c r="M106" s="9" t="str">
        <f t="shared" si="3"/>
        <v>http://www.uitec.jeed.or.jp/training/2020/4408.pdf</v>
      </c>
    </row>
    <row r="107" spans="1:13" s="2" customFormat="1" ht="35.1" customHeight="1" x14ac:dyDescent="0.15">
      <c r="A107" s="24" t="s">
        <v>565</v>
      </c>
      <c r="B107" s="21" t="s">
        <v>3</v>
      </c>
      <c r="C107" s="28">
        <v>4409</v>
      </c>
      <c r="D107" s="37" t="str">
        <f t="shared" si="2"/>
        <v>電気機器指導技術
（同期機の試験法編）</v>
      </c>
      <c r="E107" s="21" t="s">
        <v>398</v>
      </c>
      <c r="F107" s="25" t="s">
        <v>541</v>
      </c>
      <c r="G107" s="28">
        <v>10</v>
      </c>
      <c r="H107" s="28">
        <v>2</v>
      </c>
      <c r="I107" s="43" t="s">
        <v>572</v>
      </c>
      <c r="J107" s="44" t="s">
        <v>574</v>
      </c>
      <c r="K107" s="7"/>
      <c r="L107" s="35" t="s">
        <v>208</v>
      </c>
      <c r="M107" s="9" t="str">
        <f t="shared" si="3"/>
        <v>http://www.uitec.jeed.or.jp/training/2020/4409.pdf</v>
      </c>
    </row>
    <row r="108" spans="1:13" s="2" customFormat="1" ht="35.1" customHeight="1" x14ac:dyDescent="0.15">
      <c r="A108" s="24" t="s">
        <v>565</v>
      </c>
      <c r="B108" s="21"/>
      <c r="C108" s="28">
        <v>4410</v>
      </c>
      <c r="D108" s="37" t="str">
        <f t="shared" si="2"/>
        <v>大地抵抗率の計測と接地設計</v>
      </c>
      <c r="E108" s="21" t="s">
        <v>399</v>
      </c>
      <c r="F108" s="25" t="s">
        <v>534</v>
      </c>
      <c r="G108" s="28">
        <v>10</v>
      </c>
      <c r="H108" s="28">
        <v>2</v>
      </c>
      <c r="I108" s="40">
        <v>6000</v>
      </c>
      <c r="J108" s="33"/>
      <c r="K108" s="7"/>
      <c r="L108" s="35" t="s">
        <v>209</v>
      </c>
      <c r="M108" s="9" t="str">
        <f t="shared" si="3"/>
        <v>http://www.uitec.jeed.or.jp/training/2020/4410.pdf</v>
      </c>
    </row>
    <row r="109" spans="1:13" s="2" customFormat="1" ht="35.1" customHeight="1" x14ac:dyDescent="0.15">
      <c r="A109" s="24" t="s">
        <v>565</v>
      </c>
      <c r="B109" s="21"/>
      <c r="C109" s="28">
        <v>4411</v>
      </c>
      <c r="D109" s="37" t="str">
        <f t="shared" si="2"/>
        <v>太陽電池の基礎技術
(独立型太陽光発電システム)</v>
      </c>
      <c r="E109" s="22" t="s">
        <v>400</v>
      </c>
      <c r="F109" s="25" t="s">
        <v>534</v>
      </c>
      <c r="G109" s="28">
        <v>10</v>
      </c>
      <c r="H109" s="28">
        <v>2</v>
      </c>
      <c r="I109" s="40">
        <v>6000</v>
      </c>
      <c r="J109" s="33"/>
      <c r="K109" s="7"/>
      <c r="L109" s="35" t="s">
        <v>210</v>
      </c>
      <c r="M109" s="9" t="str">
        <f t="shared" si="3"/>
        <v>http://www.uitec.jeed.or.jp/training/2020/4411.pdf</v>
      </c>
    </row>
    <row r="110" spans="1:13" s="2" customFormat="1" ht="35.1" customHeight="1" x14ac:dyDescent="0.15">
      <c r="A110" s="24" t="s">
        <v>565</v>
      </c>
      <c r="B110" s="21"/>
      <c r="C110" s="28">
        <v>4412</v>
      </c>
      <c r="D110" s="37" t="str">
        <f t="shared" si="2"/>
        <v>環境・エネルギー有効利用技術
（自然エネルギー有効利用技術）</v>
      </c>
      <c r="E110" s="22" t="s">
        <v>401</v>
      </c>
      <c r="F110" s="25" t="s">
        <v>534</v>
      </c>
      <c r="G110" s="28">
        <v>20</v>
      </c>
      <c r="H110" s="28">
        <v>4</v>
      </c>
      <c r="I110" s="40">
        <v>11500</v>
      </c>
      <c r="J110" s="33"/>
      <c r="K110" s="7"/>
      <c r="L110" s="35" t="s">
        <v>275</v>
      </c>
      <c r="M110" s="9" t="str">
        <f t="shared" si="3"/>
        <v>http://www.uitec.jeed.or.jp/training/2020/4412.pdf</v>
      </c>
    </row>
    <row r="111" spans="1:13" s="2" customFormat="1" ht="35.1" customHeight="1" x14ac:dyDescent="0.15">
      <c r="A111" s="24" t="s">
        <v>565</v>
      </c>
      <c r="B111" s="21"/>
      <c r="C111" s="28">
        <v>4414</v>
      </c>
      <c r="D111" s="37" t="str">
        <f t="shared" si="2"/>
        <v>二次電池の利用技術</v>
      </c>
      <c r="E111" s="21" t="s">
        <v>402</v>
      </c>
      <c r="F111" s="25" t="s">
        <v>534</v>
      </c>
      <c r="G111" s="28">
        <v>10</v>
      </c>
      <c r="H111" s="28">
        <v>2</v>
      </c>
      <c r="I111" s="40">
        <v>6000</v>
      </c>
      <c r="J111" s="33"/>
      <c r="K111" s="7"/>
      <c r="L111" s="35" t="s">
        <v>12</v>
      </c>
      <c r="M111" s="9" t="str">
        <f t="shared" si="3"/>
        <v>http://www.uitec.jeed.or.jp/training/2020/4414.pdf</v>
      </c>
    </row>
    <row r="112" spans="1:13" s="2" customFormat="1" ht="35.1" customHeight="1" x14ac:dyDescent="0.15">
      <c r="A112" s="24" t="s">
        <v>565</v>
      </c>
      <c r="B112" s="22"/>
      <c r="C112" s="28">
        <v>4415</v>
      </c>
      <c r="D112" s="37" t="str">
        <f t="shared" si="2"/>
        <v>燃料電池の利用技術</v>
      </c>
      <c r="E112" s="21" t="s">
        <v>403</v>
      </c>
      <c r="F112" s="25" t="s">
        <v>534</v>
      </c>
      <c r="G112" s="28">
        <v>10</v>
      </c>
      <c r="H112" s="28">
        <v>2</v>
      </c>
      <c r="I112" s="40">
        <v>6000</v>
      </c>
      <c r="J112" s="33"/>
      <c r="K112" s="7"/>
      <c r="L112" s="35" t="s">
        <v>13</v>
      </c>
      <c r="M112" s="9" t="str">
        <f t="shared" si="3"/>
        <v>http://www.uitec.jeed.or.jp/training/2020/4415.pdf</v>
      </c>
    </row>
    <row r="113" spans="1:13" s="2" customFormat="1" ht="35.1" customHeight="1" x14ac:dyDescent="0.15">
      <c r="A113" s="24" t="s">
        <v>565</v>
      </c>
      <c r="B113" s="21"/>
      <c r="C113" s="28">
        <v>4501</v>
      </c>
      <c r="D113" s="37" t="str">
        <f t="shared" si="2"/>
        <v>太陽光発電用パワーコンディショナの基礎</v>
      </c>
      <c r="E113" s="21" t="s">
        <v>366</v>
      </c>
      <c r="F113" s="25" t="s">
        <v>534</v>
      </c>
      <c r="G113" s="28">
        <v>10</v>
      </c>
      <c r="H113" s="28">
        <v>2</v>
      </c>
      <c r="I113" s="40">
        <v>6000</v>
      </c>
      <c r="J113" s="44" t="s">
        <v>574</v>
      </c>
      <c r="K113" s="7"/>
      <c r="L113" s="35" t="s">
        <v>48</v>
      </c>
      <c r="M113" s="9" t="str">
        <f t="shared" si="3"/>
        <v>http://www.uitec.jeed.or.jp/training/2020/4501.pdf</v>
      </c>
    </row>
    <row r="114" spans="1:13" s="2" customFormat="1" ht="35.1" customHeight="1" x14ac:dyDescent="0.15">
      <c r="A114" s="24" t="s">
        <v>565</v>
      </c>
      <c r="B114" s="21"/>
      <c r="C114" s="28">
        <v>4502</v>
      </c>
      <c r="D114" s="37" t="str">
        <f t="shared" si="2"/>
        <v>太陽光発電用系統連系インバータ技術</v>
      </c>
      <c r="E114" s="21" t="s">
        <v>373</v>
      </c>
      <c r="F114" s="25" t="s">
        <v>534</v>
      </c>
      <c r="G114" s="28">
        <v>10</v>
      </c>
      <c r="H114" s="28">
        <v>3</v>
      </c>
      <c r="I114" s="40">
        <v>9000</v>
      </c>
      <c r="J114" s="44" t="s">
        <v>574</v>
      </c>
      <c r="K114" s="7"/>
      <c r="L114" s="35" t="s">
        <v>49</v>
      </c>
      <c r="M114" s="9" t="str">
        <f t="shared" si="3"/>
        <v>http://www.uitec.jeed.or.jp/training/2020/4502.pdf</v>
      </c>
    </row>
    <row r="115" spans="1:13" s="2" customFormat="1" ht="35.1" customHeight="1" x14ac:dyDescent="0.15">
      <c r="A115" s="24" t="s">
        <v>565</v>
      </c>
      <c r="B115" s="21"/>
      <c r="C115" s="28">
        <v>4601</v>
      </c>
      <c r="D115" s="37" t="str">
        <f t="shared" si="2"/>
        <v>電気工事施工技術と求められる技能</v>
      </c>
      <c r="E115" s="21" t="s">
        <v>404</v>
      </c>
      <c r="F115" s="25" t="s">
        <v>534</v>
      </c>
      <c r="G115" s="28">
        <v>10</v>
      </c>
      <c r="H115" s="28">
        <v>3</v>
      </c>
      <c r="I115" s="43" t="s">
        <v>572</v>
      </c>
      <c r="J115" s="44" t="s">
        <v>574</v>
      </c>
      <c r="K115" s="7"/>
      <c r="L115" s="35" t="s">
        <v>16</v>
      </c>
      <c r="M115" s="9" t="str">
        <f t="shared" si="3"/>
        <v>http://www.uitec.jeed.or.jp/training/2020/4601.pdf</v>
      </c>
    </row>
    <row r="116" spans="1:13" s="2" customFormat="1" ht="35.1" customHeight="1" x14ac:dyDescent="0.15">
      <c r="A116" s="24" t="s">
        <v>565</v>
      </c>
      <c r="B116" s="21"/>
      <c r="C116" s="28">
        <v>4602</v>
      </c>
      <c r="D116" s="37" t="str">
        <f t="shared" si="2"/>
        <v>電気工事施工技術（RC編）</v>
      </c>
      <c r="E116" s="21" t="s">
        <v>327</v>
      </c>
      <c r="F116" s="25" t="s">
        <v>534</v>
      </c>
      <c r="G116" s="28">
        <v>6</v>
      </c>
      <c r="H116" s="28">
        <v>2</v>
      </c>
      <c r="I116" s="43" t="s">
        <v>572</v>
      </c>
      <c r="J116" s="54" t="s">
        <v>576</v>
      </c>
      <c r="K116" s="7"/>
      <c r="L116" s="35" t="s">
        <v>46</v>
      </c>
      <c r="M116" s="9" t="str">
        <f t="shared" si="3"/>
        <v>http://www.uitec.jeed.or.jp/training/2020/4602.pdf</v>
      </c>
    </row>
    <row r="117" spans="1:13" s="2" customFormat="1" ht="35.1" customHeight="1" x14ac:dyDescent="0.15">
      <c r="A117" s="24" t="s">
        <v>565</v>
      </c>
      <c r="B117" s="21"/>
      <c r="C117" s="28">
        <v>4603</v>
      </c>
      <c r="D117" s="37" t="str">
        <f t="shared" si="2"/>
        <v>電気工事施工技術（LGS編）</v>
      </c>
      <c r="E117" s="21" t="s">
        <v>382</v>
      </c>
      <c r="F117" s="25" t="s">
        <v>534</v>
      </c>
      <c r="G117" s="28">
        <v>6</v>
      </c>
      <c r="H117" s="28">
        <v>2</v>
      </c>
      <c r="I117" s="43" t="s">
        <v>572</v>
      </c>
      <c r="J117" s="54" t="s">
        <v>576</v>
      </c>
      <c r="K117" s="7"/>
      <c r="L117" s="35" t="s">
        <v>47</v>
      </c>
      <c r="M117" s="9" t="str">
        <f t="shared" si="3"/>
        <v>http://www.uitec.jeed.or.jp/training/2020/4603.pdf</v>
      </c>
    </row>
    <row r="118" spans="1:13" s="2" customFormat="1" ht="35.1" customHeight="1" x14ac:dyDescent="0.15">
      <c r="A118" s="24" t="s">
        <v>565</v>
      </c>
      <c r="B118" s="21"/>
      <c r="C118" s="28">
        <v>4604</v>
      </c>
      <c r="D118" s="37" t="str">
        <f t="shared" si="2"/>
        <v>電気設備見積もり積算技術</v>
      </c>
      <c r="E118" s="21" t="s">
        <v>405</v>
      </c>
      <c r="F118" s="25" t="s">
        <v>534</v>
      </c>
      <c r="G118" s="28">
        <v>10</v>
      </c>
      <c r="H118" s="28">
        <v>2</v>
      </c>
      <c r="I118" s="43" t="s">
        <v>572</v>
      </c>
      <c r="J118" s="33"/>
      <c r="K118" s="7"/>
      <c r="L118" s="35" t="s">
        <v>18</v>
      </c>
      <c r="M118" s="9" t="str">
        <f t="shared" si="3"/>
        <v>http://www.uitec.jeed.or.jp/training/2020/4604.pdf</v>
      </c>
    </row>
    <row r="119" spans="1:13" s="2" customFormat="1" ht="35.1" customHeight="1" x14ac:dyDescent="0.15">
      <c r="A119" s="24" t="s">
        <v>565</v>
      </c>
      <c r="B119" s="22"/>
      <c r="C119" s="28">
        <v>4605</v>
      </c>
      <c r="D119" s="37" t="str">
        <f t="shared" si="2"/>
        <v>高電圧発生回路の作製</v>
      </c>
      <c r="E119" s="21" t="s">
        <v>406</v>
      </c>
      <c r="F119" s="25" t="s">
        <v>534</v>
      </c>
      <c r="G119" s="28">
        <v>8</v>
      </c>
      <c r="H119" s="28">
        <v>2</v>
      </c>
      <c r="I119" s="40">
        <v>6000</v>
      </c>
      <c r="J119" s="33"/>
      <c r="K119" s="7"/>
      <c r="L119" s="35" t="s">
        <v>102</v>
      </c>
      <c r="M119" s="9" t="str">
        <f t="shared" si="3"/>
        <v>http://www.uitec.jeed.or.jp/training/2020/4605.pdf</v>
      </c>
    </row>
    <row r="120" spans="1:13" s="2" customFormat="1" ht="35.1" customHeight="1" x14ac:dyDescent="0.15">
      <c r="A120" s="24" t="s">
        <v>566</v>
      </c>
      <c r="B120" s="22"/>
      <c r="C120" s="28">
        <v>5101</v>
      </c>
      <c r="D120" s="37" t="str">
        <f t="shared" si="2"/>
        <v>超音波を用いた訓練課題の開発</v>
      </c>
      <c r="E120" s="21" t="s">
        <v>407</v>
      </c>
      <c r="F120" s="25" t="s">
        <v>534</v>
      </c>
      <c r="G120" s="28">
        <v>10</v>
      </c>
      <c r="H120" s="28">
        <v>2</v>
      </c>
      <c r="I120" s="40">
        <v>6000</v>
      </c>
      <c r="J120" s="44" t="s">
        <v>574</v>
      </c>
      <c r="K120" s="7"/>
      <c r="L120" s="35" t="s">
        <v>211</v>
      </c>
      <c r="M120" s="9" t="str">
        <f t="shared" si="3"/>
        <v>http://www.uitec.jeed.or.jp/training/2020/5101.pdf</v>
      </c>
    </row>
    <row r="121" spans="1:13" s="2" customFormat="1" ht="35.1" customHeight="1" x14ac:dyDescent="0.15">
      <c r="A121" s="24" t="s">
        <v>566</v>
      </c>
      <c r="B121" s="22"/>
      <c r="C121" s="28">
        <v>5201</v>
      </c>
      <c r="D121" s="37" t="str">
        <f t="shared" si="2"/>
        <v>アナログ回路基礎１
（トランジスタ増幅回路編）</v>
      </c>
      <c r="E121" s="21" t="s">
        <v>331</v>
      </c>
      <c r="F121" s="25" t="s">
        <v>534</v>
      </c>
      <c r="G121" s="28">
        <v>10</v>
      </c>
      <c r="H121" s="28">
        <v>2</v>
      </c>
      <c r="I121" s="40">
        <v>6000</v>
      </c>
      <c r="J121" s="44" t="s">
        <v>574</v>
      </c>
      <c r="K121" s="7"/>
      <c r="L121" s="35" t="s">
        <v>124</v>
      </c>
      <c r="M121" s="9" t="str">
        <f t="shared" si="3"/>
        <v>http://www.uitec.jeed.or.jp/training/2020/5201.pdf</v>
      </c>
    </row>
    <row r="122" spans="1:13" s="2" customFormat="1" ht="35.1" customHeight="1" x14ac:dyDescent="0.15">
      <c r="A122" s="24" t="s">
        <v>566</v>
      </c>
      <c r="B122" s="21"/>
      <c r="C122" s="28">
        <v>5202</v>
      </c>
      <c r="D122" s="37" t="str">
        <f t="shared" si="2"/>
        <v>アナログ回路基礎２
（オペアンプ回路編）</v>
      </c>
      <c r="E122" s="21" t="s">
        <v>408</v>
      </c>
      <c r="F122" s="25" t="s">
        <v>534</v>
      </c>
      <c r="G122" s="28">
        <v>10</v>
      </c>
      <c r="H122" s="28">
        <v>2</v>
      </c>
      <c r="I122" s="40">
        <v>6000</v>
      </c>
      <c r="J122" s="44" t="s">
        <v>574</v>
      </c>
      <c r="K122" s="7"/>
      <c r="L122" s="35" t="s">
        <v>276</v>
      </c>
      <c r="M122" s="9" t="str">
        <f t="shared" si="3"/>
        <v>http://www.uitec.jeed.or.jp/training/2020/5202.pdf</v>
      </c>
    </row>
    <row r="123" spans="1:13" s="2" customFormat="1" ht="35.1" customHeight="1" x14ac:dyDescent="0.15">
      <c r="A123" s="24" t="s">
        <v>566</v>
      </c>
      <c r="B123" s="21"/>
      <c r="C123" s="28">
        <v>5203</v>
      </c>
      <c r="D123" s="37" t="str">
        <f t="shared" si="2"/>
        <v>アナログ回路基礎３
（インタフェース回路編）</v>
      </c>
      <c r="E123" s="21" t="s">
        <v>334</v>
      </c>
      <c r="F123" s="25" t="s">
        <v>534</v>
      </c>
      <c r="G123" s="28">
        <v>10</v>
      </c>
      <c r="H123" s="28">
        <v>2</v>
      </c>
      <c r="I123" s="40">
        <v>6000</v>
      </c>
      <c r="J123" s="33"/>
      <c r="K123" s="7"/>
      <c r="L123" s="35" t="s">
        <v>125</v>
      </c>
      <c r="M123" s="9" t="str">
        <f t="shared" si="3"/>
        <v>http://www.uitec.jeed.or.jp/training/2020/5203.pdf</v>
      </c>
    </row>
    <row r="124" spans="1:13" s="2" customFormat="1" ht="35.1" customHeight="1" x14ac:dyDescent="0.15">
      <c r="A124" s="24" t="s">
        <v>566</v>
      </c>
      <c r="B124" s="21"/>
      <c r="C124" s="28">
        <v>5204</v>
      </c>
      <c r="D124" s="37" t="str">
        <f t="shared" si="2"/>
        <v>メカトロニクスのためのアナログ回路シミュレーション</v>
      </c>
      <c r="E124" s="21" t="s">
        <v>409</v>
      </c>
      <c r="F124" s="25" t="s">
        <v>534</v>
      </c>
      <c r="G124" s="28">
        <v>10</v>
      </c>
      <c r="H124" s="28">
        <v>3</v>
      </c>
      <c r="I124" s="40">
        <v>9000</v>
      </c>
      <c r="J124" s="44" t="s">
        <v>574</v>
      </c>
      <c r="K124" s="7"/>
      <c r="L124" s="35" t="s">
        <v>103</v>
      </c>
      <c r="M124" s="9" t="str">
        <f t="shared" si="3"/>
        <v>http://www.uitec.jeed.or.jp/training/2020/5204.pdf</v>
      </c>
    </row>
    <row r="125" spans="1:13" s="2" customFormat="1" ht="35.1" customHeight="1" x14ac:dyDescent="0.15">
      <c r="A125" s="24" t="s">
        <v>566</v>
      </c>
      <c r="B125" s="21"/>
      <c r="C125" s="28">
        <v>5205</v>
      </c>
      <c r="D125" s="37" t="str">
        <f t="shared" si="2"/>
        <v>アナログ回路応用１
（トランジスタ増幅編）</v>
      </c>
      <c r="E125" s="21" t="s">
        <v>317</v>
      </c>
      <c r="F125" s="25" t="s">
        <v>534</v>
      </c>
      <c r="G125" s="28">
        <v>10</v>
      </c>
      <c r="H125" s="28">
        <v>2</v>
      </c>
      <c r="I125" s="40">
        <v>6000</v>
      </c>
      <c r="J125" s="33"/>
      <c r="K125" s="7"/>
      <c r="L125" s="35" t="s">
        <v>126</v>
      </c>
      <c r="M125" s="9" t="str">
        <f t="shared" si="3"/>
        <v>http://www.uitec.jeed.or.jp/training/2020/5205.pdf</v>
      </c>
    </row>
    <row r="126" spans="1:13" s="2" customFormat="1" ht="35.1" customHeight="1" x14ac:dyDescent="0.15">
      <c r="A126" s="24" t="s">
        <v>566</v>
      </c>
      <c r="B126" s="21"/>
      <c r="C126" s="28">
        <v>5206</v>
      </c>
      <c r="D126" s="37" t="str">
        <f t="shared" si="2"/>
        <v>アナログ回路応用２
（フィルタ編）</v>
      </c>
      <c r="E126" s="21" t="s">
        <v>367</v>
      </c>
      <c r="F126" s="25" t="s">
        <v>534</v>
      </c>
      <c r="G126" s="28">
        <v>10</v>
      </c>
      <c r="H126" s="28">
        <v>2</v>
      </c>
      <c r="I126" s="40">
        <v>6000</v>
      </c>
      <c r="J126" s="33"/>
      <c r="K126" s="7"/>
      <c r="L126" s="35" t="s">
        <v>127</v>
      </c>
      <c r="M126" s="9" t="str">
        <f t="shared" si="3"/>
        <v>http://www.uitec.jeed.or.jp/training/2020/5206.pdf</v>
      </c>
    </row>
    <row r="127" spans="1:13" s="2" customFormat="1" ht="35.1" customHeight="1" x14ac:dyDescent="0.15">
      <c r="A127" s="24" t="s">
        <v>566</v>
      </c>
      <c r="B127" s="21"/>
      <c r="C127" s="28">
        <v>5207</v>
      </c>
      <c r="D127" s="37" t="str">
        <f t="shared" si="2"/>
        <v>アナログ回路応用３
（発振・変調編）</v>
      </c>
      <c r="E127" s="21" t="s">
        <v>347</v>
      </c>
      <c r="F127" s="25" t="s">
        <v>534</v>
      </c>
      <c r="G127" s="28">
        <v>10</v>
      </c>
      <c r="H127" s="28">
        <v>2</v>
      </c>
      <c r="I127" s="40">
        <v>6000</v>
      </c>
      <c r="J127" s="33"/>
      <c r="K127" s="7"/>
      <c r="L127" s="35" t="s">
        <v>128</v>
      </c>
      <c r="M127" s="9" t="str">
        <f t="shared" si="3"/>
        <v>http://www.uitec.jeed.or.jp/training/2020/5207.pdf</v>
      </c>
    </row>
    <row r="128" spans="1:13" s="2" customFormat="1" ht="35.1" customHeight="1" x14ac:dyDescent="0.15">
      <c r="A128" s="24" t="s">
        <v>566</v>
      </c>
      <c r="B128" s="21"/>
      <c r="C128" s="28">
        <v>5208</v>
      </c>
      <c r="D128" s="37" t="str">
        <f t="shared" si="2"/>
        <v>アナログ電子回路の実習例（増幅編）</v>
      </c>
      <c r="E128" s="21" t="s">
        <v>378</v>
      </c>
      <c r="F128" s="25" t="s">
        <v>534</v>
      </c>
      <c r="G128" s="28">
        <v>8</v>
      </c>
      <c r="H128" s="28">
        <v>2</v>
      </c>
      <c r="I128" s="40">
        <v>11000</v>
      </c>
      <c r="J128" s="33"/>
      <c r="K128" s="7"/>
      <c r="L128" s="35" t="s">
        <v>277</v>
      </c>
      <c r="M128" s="9" t="str">
        <f t="shared" si="3"/>
        <v>http://www.uitec.jeed.or.jp/training/2020/5208.pdf</v>
      </c>
    </row>
    <row r="129" spans="1:13" s="2" customFormat="1" ht="35.1" customHeight="1" x14ac:dyDescent="0.15">
      <c r="A129" s="24" t="s">
        <v>566</v>
      </c>
      <c r="B129" s="22"/>
      <c r="C129" s="28">
        <v>5209</v>
      </c>
      <c r="D129" s="37" t="str">
        <f t="shared" si="2"/>
        <v>LTspiceを用いた電子回路解析</v>
      </c>
      <c r="E129" s="21" t="s">
        <v>410</v>
      </c>
      <c r="F129" s="25" t="s">
        <v>534</v>
      </c>
      <c r="G129" s="28">
        <v>10</v>
      </c>
      <c r="H129" s="28">
        <v>2</v>
      </c>
      <c r="I129" s="40">
        <v>10000</v>
      </c>
      <c r="J129" s="33"/>
      <c r="K129" s="7"/>
      <c r="L129" s="35" t="s">
        <v>74</v>
      </c>
      <c r="M129" s="9" t="str">
        <f t="shared" si="3"/>
        <v>http://www.uitec.jeed.or.jp/training/2020/5209.pdf</v>
      </c>
    </row>
    <row r="130" spans="1:13" s="2" customFormat="1" ht="35.1" customHeight="1" x14ac:dyDescent="0.15">
      <c r="A130" s="24" t="s">
        <v>566</v>
      </c>
      <c r="B130" s="22"/>
      <c r="C130" s="28">
        <v>5210</v>
      </c>
      <c r="D130" s="37" t="str">
        <f t="shared" si="2"/>
        <v>スイッチング電源回路設計と評価</v>
      </c>
      <c r="E130" s="21" t="s">
        <v>411</v>
      </c>
      <c r="F130" s="25" t="s">
        <v>534</v>
      </c>
      <c r="G130" s="28">
        <v>10</v>
      </c>
      <c r="H130" s="28">
        <v>2</v>
      </c>
      <c r="I130" s="40">
        <v>10000</v>
      </c>
      <c r="J130" s="33"/>
      <c r="K130" s="7"/>
      <c r="L130" s="35" t="s">
        <v>75</v>
      </c>
      <c r="M130" s="9" t="str">
        <f t="shared" si="3"/>
        <v>http://www.uitec.jeed.or.jp/training/2020/5210.pdf</v>
      </c>
    </row>
    <row r="131" spans="1:13" s="2" customFormat="1" ht="35.1" customHeight="1" x14ac:dyDescent="0.15">
      <c r="A131" s="24" t="s">
        <v>566</v>
      </c>
      <c r="B131" s="22"/>
      <c r="C131" s="28">
        <v>5211</v>
      </c>
      <c r="D131" s="37" t="str">
        <f t="shared" si="2"/>
        <v>アンテナ設計と電磁界シミュレーション</v>
      </c>
      <c r="E131" s="21" t="s">
        <v>412</v>
      </c>
      <c r="F131" s="25" t="s">
        <v>534</v>
      </c>
      <c r="G131" s="28">
        <v>10</v>
      </c>
      <c r="H131" s="28">
        <v>2</v>
      </c>
      <c r="I131" s="40">
        <v>10000</v>
      </c>
      <c r="J131" s="33"/>
      <c r="K131" s="7"/>
      <c r="L131" s="35" t="s">
        <v>104</v>
      </c>
      <c r="M131" s="9" t="str">
        <f t="shared" si="3"/>
        <v>http://www.uitec.jeed.or.jp/training/2020/5211.pdf</v>
      </c>
    </row>
    <row r="132" spans="1:13" s="2" customFormat="1" ht="35.1" customHeight="1" x14ac:dyDescent="0.15">
      <c r="A132" s="24" t="s">
        <v>566</v>
      </c>
      <c r="B132" s="21" t="s">
        <v>3</v>
      </c>
      <c r="C132" s="28">
        <v>5212</v>
      </c>
      <c r="D132" s="37" t="str">
        <f t="shared" ref="D132:D195" si="4">HYPERLINK(M132,L132)</f>
        <v>ネットワークアナライザを用いた高周波回路測定</v>
      </c>
      <c r="E132" s="21" t="s">
        <v>333</v>
      </c>
      <c r="F132" s="25" t="s">
        <v>534</v>
      </c>
      <c r="G132" s="28">
        <v>5</v>
      </c>
      <c r="H132" s="28">
        <v>2</v>
      </c>
      <c r="I132" s="40">
        <v>6000</v>
      </c>
      <c r="J132" s="33"/>
      <c r="K132" s="7"/>
      <c r="L132" s="35" t="s">
        <v>278</v>
      </c>
      <c r="M132" s="9" t="str">
        <f t="shared" ref="M132:M195" si="5">"http://www.uitec.jeed.or.jp/training/2020/"&amp;C132&amp;".pdf"</f>
        <v>http://www.uitec.jeed.or.jp/training/2020/5212.pdf</v>
      </c>
    </row>
    <row r="133" spans="1:13" s="2" customFormat="1" ht="35.1" customHeight="1" x14ac:dyDescent="0.15">
      <c r="A133" s="24" t="s">
        <v>566</v>
      </c>
      <c r="B133" s="21"/>
      <c r="C133" s="28">
        <v>5213</v>
      </c>
      <c r="D133" s="37" t="str">
        <f t="shared" si="4"/>
        <v>パワーエレクトロニクス基礎
（直流電力変換技術）</v>
      </c>
      <c r="E133" s="21" t="s">
        <v>413</v>
      </c>
      <c r="F133" s="25" t="s">
        <v>534</v>
      </c>
      <c r="G133" s="28">
        <v>10</v>
      </c>
      <c r="H133" s="28">
        <v>2</v>
      </c>
      <c r="I133" s="43" t="s">
        <v>572</v>
      </c>
      <c r="J133" s="44" t="s">
        <v>574</v>
      </c>
      <c r="K133" s="7"/>
      <c r="L133" s="35" t="s">
        <v>129</v>
      </c>
      <c r="M133" s="9" t="str">
        <f t="shared" si="5"/>
        <v>http://www.uitec.jeed.or.jp/training/2020/5213.pdf</v>
      </c>
    </row>
    <row r="134" spans="1:13" s="2" customFormat="1" ht="35.1" customHeight="1" x14ac:dyDescent="0.15">
      <c r="A134" s="24" t="s">
        <v>566</v>
      </c>
      <c r="B134" s="21"/>
      <c r="C134" s="28">
        <v>5214</v>
      </c>
      <c r="D134" s="37" t="str">
        <f t="shared" si="4"/>
        <v>パワーエレクトロニクス基礎
（交流電力変換技術）</v>
      </c>
      <c r="E134" s="21" t="s">
        <v>404</v>
      </c>
      <c r="F134" s="25" t="s">
        <v>534</v>
      </c>
      <c r="G134" s="28">
        <v>10</v>
      </c>
      <c r="H134" s="28">
        <v>3</v>
      </c>
      <c r="I134" s="43" t="s">
        <v>572</v>
      </c>
      <c r="J134" s="44" t="s">
        <v>574</v>
      </c>
      <c r="K134" s="7"/>
      <c r="L134" s="35" t="s">
        <v>130</v>
      </c>
      <c r="M134" s="9" t="str">
        <f t="shared" si="5"/>
        <v>http://www.uitec.jeed.or.jp/training/2020/5214.pdf</v>
      </c>
    </row>
    <row r="135" spans="1:13" s="2" customFormat="1" ht="35.1" customHeight="1" x14ac:dyDescent="0.15">
      <c r="A135" s="46" t="s">
        <v>566</v>
      </c>
      <c r="B135" s="50"/>
      <c r="C135" s="48">
        <v>5215</v>
      </c>
      <c r="D135" s="49" t="str">
        <f t="shared" si="4"/>
        <v>パワーエレクトロニクス回路の
ノイズ対策</v>
      </c>
      <c r="E135" s="50" t="s">
        <v>332</v>
      </c>
      <c r="F135" s="55" t="s">
        <v>534</v>
      </c>
      <c r="G135" s="48">
        <v>10</v>
      </c>
      <c r="H135" s="48">
        <v>2</v>
      </c>
      <c r="I135" s="53" t="s">
        <v>572</v>
      </c>
      <c r="J135" s="59" t="s">
        <v>575</v>
      </c>
      <c r="K135" s="7"/>
      <c r="L135" s="35" t="s">
        <v>212</v>
      </c>
      <c r="M135" s="9" t="str">
        <f t="shared" si="5"/>
        <v>http://www.uitec.jeed.or.jp/training/2020/5215.pdf</v>
      </c>
    </row>
    <row r="136" spans="1:13" s="2" customFormat="1" ht="35.1" customHeight="1" x14ac:dyDescent="0.15">
      <c r="A136" s="24" t="s">
        <v>566</v>
      </c>
      <c r="B136" s="22"/>
      <c r="C136" s="28">
        <v>5216</v>
      </c>
      <c r="D136" s="37" t="str">
        <f t="shared" si="4"/>
        <v>FPGAを用いた電子回路設計技術（基礎編）</v>
      </c>
      <c r="E136" s="21" t="s">
        <v>414</v>
      </c>
      <c r="F136" s="25" t="s">
        <v>534</v>
      </c>
      <c r="G136" s="28">
        <v>10</v>
      </c>
      <c r="H136" s="28">
        <v>2</v>
      </c>
      <c r="I136" s="40">
        <v>6000</v>
      </c>
      <c r="J136" s="44" t="s">
        <v>574</v>
      </c>
      <c r="K136" s="7"/>
      <c r="L136" s="35" t="s">
        <v>72</v>
      </c>
      <c r="M136" s="9" t="str">
        <f t="shared" si="5"/>
        <v>http://www.uitec.jeed.or.jp/training/2020/5216.pdf</v>
      </c>
    </row>
    <row r="137" spans="1:13" s="2" customFormat="1" ht="35.1" customHeight="1" x14ac:dyDescent="0.15">
      <c r="A137" s="24" t="s">
        <v>566</v>
      </c>
      <c r="B137" s="21"/>
      <c r="C137" s="28">
        <v>5217</v>
      </c>
      <c r="D137" s="37" t="str">
        <f t="shared" si="4"/>
        <v>FPGAを用いた電子回路設計技術（応用編）</v>
      </c>
      <c r="E137" s="21" t="s">
        <v>415</v>
      </c>
      <c r="F137" s="25" t="s">
        <v>534</v>
      </c>
      <c r="G137" s="28">
        <v>10</v>
      </c>
      <c r="H137" s="28">
        <v>2</v>
      </c>
      <c r="I137" s="40">
        <v>6000</v>
      </c>
      <c r="J137" s="44" t="s">
        <v>574</v>
      </c>
      <c r="K137" s="7"/>
      <c r="L137" s="35" t="s">
        <v>73</v>
      </c>
      <c r="M137" s="9" t="str">
        <f t="shared" si="5"/>
        <v>http://www.uitec.jeed.or.jp/training/2020/5217.pdf</v>
      </c>
    </row>
    <row r="138" spans="1:13" s="2" customFormat="1" ht="35.1" customHeight="1" x14ac:dyDescent="0.15">
      <c r="A138" s="24" t="s">
        <v>566</v>
      </c>
      <c r="B138" s="21"/>
      <c r="C138" s="28">
        <v>5218</v>
      </c>
      <c r="D138" s="37" t="str">
        <f t="shared" si="4"/>
        <v>組込み開発のためのFPGA利用技術</v>
      </c>
      <c r="E138" s="21" t="s">
        <v>416</v>
      </c>
      <c r="F138" s="22" t="s">
        <v>534</v>
      </c>
      <c r="G138" s="28">
        <v>10</v>
      </c>
      <c r="H138" s="28">
        <v>2</v>
      </c>
      <c r="I138" s="60">
        <v>6000</v>
      </c>
      <c r="J138" s="33"/>
      <c r="K138" s="7"/>
      <c r="L138" s="35" t="s">
        <v>8</v>
      </c>
      <c r="M138" s="9" t="str">
        <f t="shared" si="5"/>
        <v>http://www.uitec.jeed.or.jp/training/2020/5218.pdf</v>
      </c>
    </row>
    <row r="139" spans="1:13" s="2" customFormat="1" ht="35.1" customHeight="1" x14ac:dyDescent="0.15">
      <c r="A139" s="24" t="s">
        <v>566</v>
      </c>
      <c r="B139" s="21"/>
      <c r="C139" s="28">
        <v>5219</v>
      </c>
      <c r="D139" s="37" t="str">
        <f t="shared" si="4"/>
        <v>組込み開発のためのFPGA利用技術</v>
      </c>
      <c r="E139" s="21" t="s">
        <v>417</v>
      </c>
      <c r="F139" s="22" t="s">
        <v>534</v>
      </c>
      <c r="G139" s="28">
        <v>10</v>
      </c>
      <c r="H139" s="28">
        <v>2</v>
      </c>
      <c r="I139" s="62"/>
      <c r="J139" s="33"/>
      <c r="K139" s="7"/>
      <c r="L139" s="35" t="s">
        <v>8</v>
      </c>
      <c r="M139" s="9" t="str">
        <f t="shared" si="5"/>
        <v>http://www.uitec.jeed.or.jp/training/2020/5219.pdf</v>
      </c>
    </row>
    <row r="140" spans="1:13" s="2" customFormat="1" ht="35.1" customHeight="1" x14ac:dyDescent="0.15">
      <c r="A140" s="24" t="s">
        <v>566</v>
      </c>
      <c r="B140" s="21"/>
      <c r="C140" s="28">
        <v>5220</v>
      </c>
      <c r="D140" s="37" t="str">
        <f t="shared" si="4"/>
        <v>組込み開発のためのFPGA利用技術</v>
      </c>
      <c r="E140" s="21" t="s">
        <v>418</v>
      </c>
      <c r="F140" s="22" t="s">
        <v>534</v>
      </c>
      <c r="G140" s="28">
        <v>10</v>
      </c>
      <c r="H140" s="28">
        <v>2</v>
      </c>
      <c r="I140" s="61"/>
      <c r="J140" s="33"/>
      <c r="K140" s="7"/>
      <c r="L140" s="35" t="s">
        <v>8</v>
      </c>
      <c r="M140" s="9" t="str">
        <f t="shared" si="5"/>
        <v>http://www.uitec.jeed.or.jp/training/2020/5220.pdf</v>
      </c>
    </row>
    <row r="141" spans="1:13" s="2" customFormat="1" ht="35.1" customHeight="1" x14ac:dyDescent="0.15">
      <c r="A141" s="24" t="s">
        <v>566</v>
      </c>
      <c r="B141" s="21"/>
      <c r="C141" s="28">
        <v>5221</v>
      </c>
      <c r="D141" s="37" t="str">
        <f t="shared" si="4"/>
        <v>電子CADの基礎技術</v>
      </c>
      <c r="E141" s="21" t="s">
        <v>419</v>
      </c>
      <c r="F141" s="22" t="s">
        <v>534</v>
      </c>
      <c r="G141" s="28">
        <v>10</v>
      </c>
      <c r="H141" s="28">
        <v>2</v>
      </c>
      <c r="I141" s="40">
        <v>6000</v>
      </c>
      <c r="J141" s="44" t="s">
        <v>574</v>
      </c>
      <c r="K141" s="7"/>
      <c r="L141" s="35" t="s">
        <v>50</v>
      </c>
      <c r="M141" s="9" t="str">
        <f t="shared" si="5"/>
        <v>http://www.uitec.jeed.or.jp/training/2020/5221.pdf</v>
      </c>
    </row>
    <row r="142" spans="1:13" s="2" customFormat="1" ht="35.1" customHeight="1" x14ac:dyDescent="0.15">
      <c r="A142" s="24" t="s">
        <v>566</v>
      </c>
      <c r="B142" s="21"/>
      <c r="C142" s="28">
        <v>5222</v>
      </c>
      <c r="D142" s="37" t="str">
        <f t="shared" si="4"/>
        <v>電子CADを用いた基板作製技術</v>
      </c>
      <c r="E142" s="21" t="s">
        <v>420</v>
      </c>
      <c r="F142" s="25" t="s">
        <v>534</v>
      </c>
      <c r="G142" s="28">
        <v>10</v>
      </c>
      <c r="H142" s="28">
        <v>3</v>
      </c>
      <c r="I142" s="40">
        <v>9000</v>
      </c>
      <c r="J142" s="33"/>
      <c r="K142" s="7"/>
      <c r="L142" s="35" t="s">
        <v>105</v>
      </c>
      <c r="M142" s="9" t="str">
        <f t="shared" si="5"/>
        <v>http://www.uitec.jeed.or.jp/training/2020/5222.pdf</v>
      </c>
    </row>
    <row r="143" spans="1:13" s="2" customFormat="1" ht="35.1" customHeight="1" x14ac:dyDescent="0.15">
      <c r="A143" s="24" t="s">
        <v>566</v>
      </c>
      <c r="B143" s="22"/>
      <c r="C143" s="28">
        <v>5223</v>
      </c>
      <c r="D143" s="37" t="str">
        <f t="shared" si="4"/>
        <v>電子基板の熱設計技術</v>
      </c>
      <c r="E143" s="21" t="s">
        <v>421</v>
      </c>
      <c r="F143" s="27" t="s">
        <v>534</v>
      </c>
      <c r="G143" s="28">
        <v>10</v>
      </c>
      <c r="H143" s="28">
        <v>3</v>
      </c>
      <c r="I143" s="40">
        <v>15000</v>
      </c>
      <c r="J143" s="33"/>
      <c r="K143" s="7"/>
      <c r="L143" s="35" t="s">
        <v>106</v>
      </c>
      <c r="M143" s="9" t="str">
        <f t="shared" si="5"/>
        <v>http://www.uitec.jeed.or.jp/training/2020/5223.pdf</v>
      </c>
    </row>
    <row r="144" spans="1:13" s="2" customFormat="1" ht="35.1" customHeight="1" x14ac:dyDescent="0.15">
      <c r="A144" s="24" t="s">
        <v>566</v>
      </c>
      <c r="B144" s="22"/>
      <c r="C144" s="28">
        <v>5301</v>
      </c>
      <c r="D144" s="37" t="str">
        <f t="shared" si="4"/>
        <v>マイコン制御のためのC言語プログラミング基礎</v>
      </c>
      <c r="E144" s="21" t="s">
        <v>422</v>
      </c>
      <c r="F144" s="22" t="s">
        <v>534</v>
      </c>
      <c r="G144" s="28">
        <v>8</v>
      </c>
      <c r="H144" s="28">
        <v>2</v>
      </c>
      <c r="I144" s="40">
        <v>6000</v>
      </c>
      <c r="J144" s="33"/>
      <c r="K144" s="7"/>
      <c r="L144" s="35" t="s">
        <v>107</v>
      </c>
      <c r="M144" s="9" t="str">
        <f t="shared" si="5"/>
        <v>http://www.uitec.jeed.or.jp/training/2020/5301.pdf</v>
      </c>
    </row>
    <row r="145" spans="1:13" s="2" customFormat="1" ht="35.1" customHeight="1" x14ac:dyDescent="0.15">
      <c r="A145" s="24" t="s">
        <v>566</v>
      </c>
      <c r="B145" s="21"/>
      <c r="C145" s="28">
        <v>5302</v>
      </c>
      <c r="D145" s="37" t="str">
        <f t="shared" si="4"/>
        <v>基礎から学ぶマイコン制御（基本編）</v>
      </c>
      <c r="E145" s="21" t="s">
        <v>423</v>
      </c>
      <c r="F145" s="25" t="s">
        <v>534</v>
      </c>
      <c r="G145" s="28">
        <v>8</v>
      </c>
      <c r="H145" s="28">
        <v>2</v>
      </c>
      <c r="I145" s="40">
        <v>6000</v>
      </c>
      <c r="J145" s="33"/>
      <c r="K145" s="7"/>
      <c r="L145" s="35" t="s">
        <v>213</v>
      </c>
      <c r="M145" s="9" t="str">
        <f t="shared" si="5"/>
        <v>http://www.uitec.jeed.or.jp/training/2020/5302.pdf</v>
      </c>
    </row>
    <row r="146" spans="1:13" s="2" customFormat="1" ht="35.1" customHeight="1" x14ac:dyDescent="0.15">
      <c r="A146" s="24" t="s">
        <v>566</v>
      </c>
      <c r="B146" s="21"/>
      <c r="C146" s="28">
        <v>5303</v>
      </c>
      <c r="D146" s="37" t="str">
        <f t="shared" si="4"/>
        <v>基礎から学ぶマイコン制御（応用編）</v>
      </c>
      <c r="E146" s="21" t="s">
        <v>424</v>
      </c>
      <c r="F146" s="25" t="s">
        <v>534</v>
      </c>
      <c r="G146" s="28">
        <v>8</v>
      </c>
      <c r="H146" s="28">
        <v>3</v>
      </c>
      <c r="I146" s="40">
        <v>9000</v>
      </c>
      <c r="J146" s="33"/>
      <c r="K146" s="7"/>
      <c r="L146" s="35" t="s">
        <v>214</v>
      </c>
      <c r="M146" s="9" t="str">
        <f t="shared" si="5"/>
        <v>http://www.uitec.jeed.or.jp/training/2020/5303.pdf</v>
      </c>
    </row>
    <row r="147" spans="1:13" s="2" customFormat="1" ht="35.1" customHeight="1" x14ac:dyDescent="0.15">
      <c r="A147" s="24" t="s">
        <v>566</v>
      </c>
      <c r="B147" s="21"/>
      <c r="C147" s="28">
        <v>5304</v>
      </c>
      <c r="D147" s="37" t="str">
        <f t="shared" si="4"/>
        <v>ARMマイコンの基礎技術</v>
      </c>
      <c r="E147" s="21" t="s">
        <v>425</v>
      </c>
      <c r="F147" s="25" t="s">
        <v>534</v>
      </c>
      <c r="G147" s="28">
        <v>10</v>
      </c>
      <c r="H147" s="28">
        <v>2</v>
      </c>
      <c r="I147" s="40">
        <v>6000</v>
      </c>
      <c r="J147" s="33"/>
      <c r="K147" s="7"/>
      <c r="L147" s="35" t="s">
        <v>9</v>
      </c>
      <c r="M147" s="9" t="str">
        <f t="shared" si="5"/>
        <v>http://www.uitec.jeed.or.jp/training/2020/5304.pdf</v>
      </c>
    </row>
    <row r="148" spans="1:13" s="2" customFormat="1" ht="35.1" customHeight="1" x14ac:dyDescent="0.15">
      <c r="A148" s="24" t="s">
        <v>566</v>
      </c>
      <c r="B148" s="21"/>
      <c r="C148" s="28">
        <v>5305</v>
      </c>
      <c r="D148" s="37" t="str">
        <f t="shared" si="4"/>
        <v>ARMマイコンを用いた計測制御技術</v>
      </c>
      <c r="E148" s="21" t="s">
        <v>426</v>
      </c>
      <c r="F148" s="25" t="s">
        <v>534</v>
      </c>
      <c r="G148" s="28">
        <v>10</v>
      </c>
      <c r="H148" s="28">
        <v>2</v>
      </c>
      <c r="I148" s="40">
        <v>6000</v>
      </c>
      <c r="J148" s="33"/>
      <c r="K148" s="7"/>
      <c r="L148" s="35" t="s">
        <v>51</v>
      </c>
      <c r="M148" s="9" t="str">
        <f t="shared" si="5"/>
        <v>http://www.uitec.jeed.or.jp/training/2020/5305.pdf</v>
      </c>
    </row>
    <row r="149" spans="1:13" s="2" customFormat="1" ht="35.1" customHeight="1" x14ac:dyDescent="0.15">
      <c r="A149" s="24" t="s">
        <v>566</v>
      </c>
      <c r="B149" s="21"/>
      <c r="C149" s="28">
        <v>5306</v>
      </c>
      <c r="D149" s="37" t="str">
        <f t="shared" si="4"/>
        <v>ARMマイコンによる
プログラム開発技術</v>
      </c>
      <c r="E149" s="21" t="s">
        <v>427</v>
      </c>
      <c r="F149" s="25" t="s">
        <v>534</v>
      </c>
      <c r="G149" s="28">
        <v>10</v>
      </c>
      <c r="H149" s="28">
        <v>2</v>
      </c>
      <c r="I149" s="40">
        <v>6000</v>
      </c>
      <c r="J149" s="33"/>
      <c r="K149" s="7"/>
      <c r="L149" s="35" t="s">
        <v>215</v>
      </c>
      <c r="M149" s="9" t="str">
        <f t="shared" si="5"/>
        <v>http://www.uitec.jeed.or.jp/training/2020/5306.pdf</v>
      </c>
    </row>
    <row r="150" spans="1:13" s="2" customFormat="1" ht="35.1" customHeight="1" x14ac:dyDescent="0.15">
      <c r="A150" s="24" t="s">
        <v>566</v>
      </c>
      <c r="B150" s="21"/>
      <c r="C150" s="28">
        <v>5307</v>
      </c>
      <c r="D150" s="37" t="str">
        <f t="shared" si="4"/>
        <v>ロボット制御におけるセンサ活用技術</v>
      </c>
      <c r="E150" s="21" t="s">
        <v>428</v>
      </c>
      <c r="F150" s="25" t="s">
        <v>534</v>
      </c>
      <c r="G150" s="28">
        <v>10</v>
      </c>
      <c r="H150" s="28">
        <v>2</v>
      </c>
      <c r="I150" s="40">
        <v>6000</v>
      </c>
      <c r="J150" s="33"/>
      <c r="K150" s="7"/>
      <c r="L150" s="35" t="s">
        <v>279</v>
      </c>
      <c r="M150" s="9" t="str">
        <f t="shared" si="5"/>
        <v>http://www.uitec.jeed.or.jp/training/2020/5307.pdf</v>
      </c>
    </row>
    <row r="151" spans="1:13" s="2" customFormat="1" ht="35.1" customHeight="1" x14ac:dyDescent="0.15">
      <c r="A151" s="24" t="s">
        <v>566</v>
      </c>
      <c r="B151" s="21" t="s">
        <v>3</v>
      </c>
      <c r="C151" s="28">
        <v>5308</v>
      </c>
      <c r="D151" s="37" t="str">
        <f t="shared" si="4"/>
        <v>SBCとロボット用SWプラットフォームを用いたロボット・ドローン開発入門</v>
      </c>
      <c r="E151" s="21" t="s">
        <v>429</v>
      </c>
      <c r="F151" s="25" t="s">
        <v>534</v>
      </c>
      <c r="G151" s="28">
        <v>10</v>
      </c>
      <c r="H151" s="28">
        <v>2</v>
      </c>
      <c r="I151" s="40">
        <v>6000</v>
      </c>
      <c r="J151" s="54" t="s">
        <v>576</v>
      </c>
      <c r="K151" s="7"/>
      <c r="L151" s="35" t="s">
        <v>280</v>
      </c>
      <c r="M151" s="9" t="str">
        <f t="shared" si="5"/>
        <v>http://www.uitec.jeed.or.jp/training/2020/5308.pdf</v>
      </c>
    </row>
    <row r="152" spans="1:13" s="2" customFormat="1" ht="35.1" customHeight="1" x14ac:dyDescent="0.15">
      <c r="A152" s="24" t="s">
        <v>566</v>
      </c>
      <c r="B152" s="21"/>
      <c r="C152" s="28">
        <v>5309</v>
      </c>
      <c r="D152" s="37" t="str">
        <f t="shared" si="4"/>
        <v>PID制御によるコントロール技術の教材開発事例</v>
      </c>
      <c r="E152" s="21" t="s">
        <v>405</v>
      </c>
      <c r="F152" s="25" t="s">
        <v>534</v>
      </c>
      <c r="G152" s="28">
        <v>10</v>
      </c>
      <c r="H152" s="28">
        <v>2</v>
      </c>
      <c r="I152" s="40">
        <v>6000</v>
      </c>
      <c r="J152" s="33"/>
      <c r="K152" s="7"/>
      <c r="L152" s="35" t="s">
        <v>216</v>
      </c>
      <c r="M152" s="9" t="str">
        <f t="shared" si="5"/>
        <v>http://www.uitec.jeed.or.jp/training/2020/5309.pdf</v>
      </c>
    </row>
    <row r="153" spans="1:13" s="2" customFormat="1" ht="35.1" customHeight="1" x14ac:dyDescent="0.15">
      <c r="A153" s="24" t="s">
        <v>566</v>
      </c>
      <c r="B153" s="21"/>
      <c r="C153" s="28">
        <v>5310</v>
      </c>
      <c r="D153" s="37" t="str">
        <f t="shared" si="4"/>
        <v>実用的PID制御技術</v>
      </c>
      <c r="E153" s="21" t="s">
        <v>430</v>
      </c>
      <c r="F153" s="25" t="s">
        <v>534</v>
      </c>
      <c r="G153" s="28">
        <v>10</v>
      </c>
      <c r="H153" s="28">
        <v>3</v>
      </c>
      <c r="I153" s="60">
        <v>9000</v>
      </c>
      <c r="J153" s="33"/>
      <c r="K153" s="7"/>
      <c r="L153" s="35" t="s">
        <v>11</v>
      </c>
      <c r="M153" s="9" t="str">
        <f t="shared" si="5"/>
        <v>http://www.uitec.jeed.or.jp/training/2020/5310.pdf</v>
      </c>
    </row>
    <row r="154" spans="1:13" s="2" customFormat="1" ht="35.1" customHeight="1" x14ac:dyDescent="0.15">
      <c r="A154" s="24" t="s">
        <v>566</v>
      </c>
      <c r="B154" s="21"/>
      <c r="C154" s="28">
        <v>5311</v>
      </c>
      <c r="D154" s="37" t="str">
        <f t="shared" si="4"/>
        <v>実用的PID制御技術</v>
      </c>
      <c r="E154" s="21" t="s">
        <v>431</v>
      </c>
      <c r="F154" s="25" t="s">
        <v>534</v>
      </c>
      <c r="G154" s="28">
        <v>10</v>
      </c>
      <c r="H154" s="28">
        <v>3</v>
      </c>
      <c r="I154" s="61"/>
      <c r="J154" s="33"/>
      <c r="K154" s="7"/>
      <c r="L154" s="35" t="s">
        <v>11</v>
      </c>
      <c r="M154" s="9" t="str">
        <f t="shared" si="5"/>
        <v>http://www.uitec.jeed.or.jp/training/2020/5311.pdf</v>
      </c>
    </row>
    <row r="155" spans="1:13" s="2" customFormat="1" ht="35.1" customHeight="1" x14ac:dyDescent="0.15">
      <c r="A155" s="24" t="s">
        <v>566</v>
      </c>
      <c r="B155" s="21" t="s">
        <v>3</v>
      </c>
      <c r="C155" s="28">
        <v>5312</v>
      </c>
      <c r="D155" s="37" t="str">
        <f t="shared" si="4"/>
        <v>指導員のための制御システム
シミュレータ活用入門</v>
      </c>
      <c r="E155" s="21" t="s">
        <v>432</v>
      </c>
      <c r="F155" s="25" t="s">
        <v>534</v>
      </c>
      <c r="G155" s="28">
        <v>20</v>
      </c>
      <c r="H155" s="28">
        <v>2</v>
      </c>
      <c r="I155" s="43" t="s">
        <v>572</v>
      </c>
      <c r="J155" s="33"/>
      <c r="K155" s="7"/>
      <c r="L155" s="35" t="s">
        <v>281</v>
      </c>
      <c r="M155" s="9" t="str">
        <f t="shared" si="5"/>
        <v>http://www.uitec.jeed.or.jp/training/2020/5312.pdf</v>
      </c>
    </row>
    <row r="156" spans="1:13" s="2" customFormat="1" ht="35.1" customHeight="1" x14ac:dyDescent="0.15">
      <c r="A156" s="24" t="s">
        <v>566</v>
      </c>
      <c r="B156" s="21"/>
      <c r="C156" s="28">
        <v>5313</v>
      </c>
      <c r="D156" s="37" t="str">
        <f t="shared" si="4"/>
        <v>超音波を用いた計測技術</v>
      </c>
      <c r="E156" s="21" t="s">
        <v>388</v>
      </c>
      <c r="F156" s="25" t="s">
        <v>534</v>
      </c>
      <c r="G156" s="28">
        <v>10</v>
      </c>
      <c r="H156" s="28">
        <v>2</v>
      </c>
      <c r="I156" s="40">
        <v>6000</v>
      </c>
      <c r="J156" s="33"/>
      <c r="K156" s="7"/>
      <c r="L156" s="35" t="s">
        <v>282</v>
      </c>
      <c r="M156" s="9" t="str">
        <f t="shared" si="5"/>
        <v>http://www.uitec.jeed.or.jp/training/2020/5313.pdf</v>
      </c>
    </row>
    <row r="157" spans="1:13" s="2" customFormat="1" ht="35.1" customHeight="1" x14ac:dyDescent="0.15">
      <c r="A157" s="24" t="s">
        <v>566</v>
      </c>
      <c r="B157" s="21"/>
      <c r="C157" s="28">
        <v>5314</v>
      </c>
      <c r="D157" s="37" t="str">
        <f t="shared" si="4"/>
        <v>ものづくり分野におけるIoTとAIの最新動向と今後の方向</v>
      </c>
      <c r="E157" s="21" t="s">
        <v>433</v>
      </c>
      <c r="F157" s="25" t="s">
        <v>534</v>
      </c>
      <c r="G157" s="28">
        <v>10</v>
      </c>
      <c r="H157" s="28">
        <v>2</v>
      </c>
      <c r="I157" s="40">
        <v>10000</v>
      </c>
      <c r="J157" s="44" t="s">
        <v>574</v>
      </c>
      <c r="K157" s="7"/>
      <c r="L157" s="35" t="s">
        <v>283</v>
      </c>
      <c r="M157" s="9" t="str">
        <f t="shared" si="5"/>
        <v>http://www.uitec.jeed.or.jp/training/2020/5314.pdf</v>
      </c>
    </row>
    <row r="158" spans="1:13" s="2" customFormat="1" ht="35.1" customHeight="1" x14ac:dyDescent="0.15">
      <c r="A158" s="24" t="s">
        <v>566</v>
      </c>
      <c r="B158" s="21"/>
      <c r="C158" s="28">
        <v>5315</v>
      </c>
      <c r="D158" s="37" t="str">
        <f t="shared" si="4"/>
        <v>IoT実践入門</v>
      </c>
      <c r="E158" s="21" t="s">
        <v>434</v>
      </c>
      <c r="F158" s="25" t="s">
        <v>534</v>
      </c>
      <c r="G158" s="28">
        <v>10</v>
      </c>
      <c r="H158" s="28">
        <v>2</v>
      </c>
      <c r="I158" s="40">
        <v>10000</v>
      </c>
      <c r="J158" s="44" t="s">
        <v>574</v>
      </c>
      <c r="K158" s="7"/>
      <c r="L158" s="35" t="s">
        <v>217</v>
      </c>
      <c r="M158" s="9" t="str">
        <f t="shared" si="5"/>
        <v>http://www.uitec.jeed.or.jp/training/2020/5315.pdf</v>
      </c>
    </row>
    <row r="159" spans="1:13" s="2" customFormat="1" ht="35.1" customHeight="1" x14ac:dyDescent="0.15">
      <c r="A159" s="24" t="s">
        <v>566</v>
      </c>
      <c r="B159" s="21"/>
      <c r="C159" s="28">
        <v>5316</v>
      </c>
      <c r="D159" s="37" t="str">
        <f t="shared" si="4"/>
        <v>太陽熱を利用した水の清浄化技術</v>
      </c>
      <c r="E159" s="21" t="s">
        <v>435</v>
      </c>
      <c r="F159" s="25" t="s">
        <v>534</v>
      </c>
      <c r="G159" s="28">
        <v>10</v>
      </c>
      <c r="H159" s="28">
        <v>2</v>
      </c>
      <c r="I159" s="40">
        <v>10000</v>
      </c>
      <c r="J159" s="33"/>
      <c r="K159" s="7"/>
      <c r="L159" s="35" t="s">
        <v>69</v>
      </c>
      <c r="M159" s="9" t="str">
        <f t="shared" si="5"/>
        <v>http://www.uitec.jeed.or.jp/training/2020/5316.pdf</v>
      </c>
    </row>
    <row r="160" spans="1:13" s="2" customFormat="1" ht="35.1" customHeight="1" x14ac:dyDescent="0.15">
      <c r="A160" s="24" t="s">
        <v>566</v>
      </c>
      <c r="B160" s="21"/>
      <c r="C160" s="28">
        <v>5317</v>
      </c>
      <c r="D160" s="37" t="str">
        <f t="shared" si="4"/>
        <v>LEDを活用したアグリシステム開発</v>
      </c>
      <c r="E160" s="21" t="s">
        <v>436</v>
      </c>
      <c r="F160" s="25" t="s">
        <v>534</v>
      </c>
      <c r="G160" s="28">
        <v>10</v>
      </c>
      <c r="H160" s="28">
        <v>2</v>
      </c>
      <c r="I160" s="40">
        <v>10000</v>
      </c>
      <c r="J160" s="33"/>
      <c r="K160" s="7"/>
      <c r="L160" s="35" t="s">
        <v>70</v>
      </c>
      <c r="M160" s="9" t="str">
        <f t="shared" si="5"/>
        <v>http://www.uitec.jeed.or.jp/training/2020/5317.pdf</v>
      </c>
    </row>
    <row r="161" spans="1:13" s="2" customFormat="1" ht="35.1" customHeight="1" x14ac:dyDescent="0.15">
      <c r="A161" s="24" t="s">
        <v>566</v>
      </c>
      <c r="B161" s="21"/>
      <c r="C161" s="28">
        <v>5318</v>
      </c>
      <c r="D161" s="37" t="str">
        <f t="shared" si="4"/>
        <v>高周波回路解析と測定法</v>
      </c>
      <c r="E161" s="21" t="s">
        <v>437</v>
      </c>
      <c r="F161" s="25" t="s">
        <v>534</v>
      </c>
      <c r="G161" s="28">
        <v>10</v>
      </c>
      <c r="H161" s="28">
        <v>2</v>
      </c>
      <c r="I161" s="40">
        <v>10000</v>
      </c>
      <c r="J161" s="33"/>
      <c r="K161" s="7"/>
      <c r="L161" s="35" t="s">
        <v>284</v>
      </c>
      <c r="M161" s="9" t="str">
        <f t="shared" si="5"/>
        <v>http://www.uitec.jeed.or.jp/training/2020/5318.pdf</v>
      </c>
    </row>
    <row r="162" spans="1:13" s="2" customFormat="1" ht="35.1" customHeight="1" x14ac:dyDescent="0.15">
      <c r="A162" s="24" t="s">
        <v>566</v>
      </c>
      <c r="B162" s="21"/>
      <c r="C162" s="28">
        <v>5319</v>
      </c>
      <c r="D162" s="37" t="str">
        <f t="shared" si="4"/>
        <v>3Dグラフィックライブラリを利用したC言語教授技術</v>
      </c>
      <c r="E162" s="21" t="s">
        <v>438</v>
      </c>
      <c r="F162" s="25" t="s">
        <v>534</v>
      </c>
      <c r="G162" s="28">
        <v>10</v>
      </c>
      <c r="H162" s="28">
        <v>2</v>
      </c>
      <c r="I162" s="40">
        <v>6000</v>
      </c>
      <c r="J162" s="33"/>
      <c r="K162" s="7"/>
      <c r="L162" s="35" t="s">
        <v>108</v>
      </c>
      <c r="M162" s="9" t="str">
        <f t="shared" si="5"/>
        <v>http://www.uitec.jeed.or.jp/training/2020/5319.pdf</v>
      </c>
    </row>
    <row r="163" spans="1:13" s="2" customFormat="1" ht="35.1" customHeight="1" x14ac:dyDescent="0.15">
      <c r="A163" s="24" t="s">
        <v>566</v>
      </c>
      <c r="B163" s="21"/>
      <c r="C163" s="28">
        <v>5320</v>
      </c>
      <c r="D163" s="37" t="str">
        <f t="shared" si="4"/>
        <v>C言語の弱点克服
（初歩からの学び直し編）</v>
      </c>
      <c r="E163" s="21" t="s">
        <v>439</v>
      </c>
      <c r="F163" s="25" t="s">
        <v>534</v>
      </c>
      <c r="G163" s="28">
        <v>15</v>
      </c>
      <c r="H163" s="28">
        <v>2</v>
      </c>
      <c r="I163" s="40">
        <v>6000</v>
      </c>
      <c r="J163" s="33"/>
      <c r="K163" s="7"/>
      <c r="L163" s="35" t="s">
        <v>131</v>
      </c>
      <c r="M163" s="9" t="str">
        <f t="shared" si="5"/>
        <v>http://www.uitec.jeed.or.jp/training/2020/5320.pdf</v>
      </c>
    </row>
    <row r="164" spans="1:13" s="2" customFormat="1" ht="35.1" customHeight="1" x14ac:dyDescent="0.15">
      <c r="A164" s="24" t="s">
        <v>566</v>
      </c>
      <c r="B164" s="21"/>
      <c r="C164" s="28">
        <v>5321</v>
      </c>
      <c r="D164" s="37" t="str">
        <f t="shared" si="4"/>
        <v>C言語の弱点克服
（ポインタ・構造体編）</v>
      </c>
      <c r="E164" s="21" t="s">
        <v>392</v>
      </c>
      <c r="F164" s="25" t="s">
        <v>534</v>
      </c>
      <c r="G164" s="28">
        <v>15</v>
      </c>
      <c r="H164" s="28">
        <v>2</v>
      </c>
      <c r="I164" s="40">
        <v>6000</v>
      </c>
      <c r="J164" s="33"/>
      <c r="K164" s="7"/>
      <c r="L164" s="35" t="s">
        <v>132</v>
      </c>
      <c r="M164" s="9" t="str">
        <f t="shared" si="5"/>
        <v>http://www.uitec.jeed.or.jp/training/2020/5321.pdf</v>
      </c>
    </row>
    <row r="165" spans="1:13" s="2" customFormat="1" ht="35.1" customHeight="1" x14ac:dyDescent="0.15">
      <c r="A165" s="24" t="s">
        <v>566</v>
      </c>
      <c r="B165" s="21"/>
      <c r="C165" s="28">
        <v>5322</v>
      </c>
      <c r="D165" s="37" t="str">
        <f t="shared" si="4"/>
        <v>スマートフォンアプリ開発技術
（環境構築）</v>
      </c>
      <c r="E165" s="21" t="s">
        <v>440</v>
      </c>
      <c r="F165" s="22" t="s">
        <v>534</v>
      </c>
      <c r="G165" s="28">
        <v>5</v>
      </c>
      <c r="H165" s="28">
        <v>3</v>
      </c>
      <c r="I165" s="40">
        <v>9000</v>
      </c>
      <c r="J165" s="54" t="s">
        <v>576</v>
      </c>
      <c r="K165" s="7"/>
      <c r="L165" s="35" t="s">
        <v>133</v>
      </c>
      <c r="M165" s="9" t="str">
        <f t="shared" si="5"/>
        <v>http://www.uitec.jeed.or.jp/training/2020/5322.pdf</v>
      </c>
    </row>
    <row r="166" spans="1:13" s="2" customFormat="1" ht="33.75" customHeight="1" x14ac:dyDescent="0.15">
      <c r="A166" s="24" t="s">
        <v>566</v>
      </c>
      <c r="B166" s="21"/>
      <c r="C166" s="28">
        <v>5323</v>
      </c>
      <c r="D166" s="37" t="str">
        <f t="shared" si="4"/>
        <v>スマートフォンアプリ開発技術
（センサー編）</v>
      </c>
      <c r="E166" s="21" t="s">
        <v>388</v>
      </c>
      <c r="F166" s="25" t="s">
        <v>534</v>
      </c>
      <c r="G166" s="28">
        <v>5</v>
      </c>
      <c r="H166" s="28">
        <v>2</v>
      </c>
      <c r="I166" s="40">
        <v>6000</v>
      </c>
      <c r="J166" s="54" t="s">
        <v>576</v>
      </c>
      <c r="K166" s="7"/>
      <c r="L166" s="35" t="s">
        <v>134</v>
      </c>
      <c r="M166" s="9" t="str">
        <f t="shared" si="5"/>
        <v>http://www.uitec.jeed.or.jp/training/2020/5323.pdf</v>
      </c>
    </row>
    <row r="167" spans="1:13" s="2" customFormat="1" ht="60" x14ac:dyDescent="0.15">
      <c r="A167" s="24" t="s">
        <v>566</v>
      </c>
      <c r="B167" s="21" t="s">
        <v>3</v>
      </c>
      <c r="C167" s="28">
        <v>5324</v>
      </c>
      <c r="D167" s="37" t="str">
        <f t="shared" si="4"/>
        <v>PICマイコンによるソフトウェア
教材開発事例</v>
      </c>
      <c r="E167" s="21" t="s">
        <v>441</v>
      </c>
      <c r="F167" s="25" t="s">
        <v>534</v>
      </c>
      <c r="G167" s="28">
        <v>10</v>
      </c>
      <c r="H167" s="28">
        <v>2</v>
      </c>
      <c r="I167" s="40">
        <v>6000</v>
      </c>
      <c r="J167" s="33"/>
      <c r="K167" s="7"/>
      <c r="L167" s="35" t="s">
        <v>218</v>
      </c>
      <c r="M167" s="9" t="str">
        <f t="shared" si="5"/>
        <v>http://www.uitec.jeed.or.jp/training/2020/5324.pdf</v>
      </c>
    </row>
    <row r="168" spans="1:13" s="2" customFormat="1" ht="35.1" customHeight="1" x14ac:dyDescent="0.15">
      <c r="A168" s="24" t="s">
        <v>566</v>
      </c>
      <c r="B168" s="21" t="s">
        <v>3</v>
      </c>
      <c r="C168" s="28">
        <v>5325</v>
      </c>
      <c r="D168" s="37" t="str">
        <f t="shared" si="4"/>
        <v>玩具を活用したLinuxデバイスドライバ教授技術</v>
      </c>
      <c r="E168" s="21" t="s">
        <v>442</v>
      </c>
      <c r="F168" s="25" t="s">
        <v>534</v>
      </c>
      <c r="G168" s="28">
        <v>10</v>
      </c>
      <c r="H168" s="28">
        <v>4</v>
      </c>
      <c r="I168" s="40">
        <v>11500</v>
      </c>
      <c r="J168" s="33"/>
      <c r="K168" s="7"/>
      <c r="L168" s="35" t="s">
        <v>219</v>
      </c>
      <c r="M168" s="9" t="str">
        <f t="shared" si="5"/>
        <v>http://www.uitec.jeed.or.jp/training/2020/5325.pdf</v>
      </c>
    </row>
    <row r="169" spans="1:13" s="2" customFormat="1" ht="35.1" customHeight="1" x14ac:dyDescent="0.15">
      <c r="A169" s="46" t="s">
        <v>566</v>
      </c>
      <c r="B169" s="50"/>
      <c r="C169" s="48">
        <v>5327</v>
      </c>
      <c r="D169" s="49" t="str">
        <f t="shared" si="4"/>
        <v>組込みシステムのためのGPIO制御ライブラリを用いたLinux制御技術</v>
      </c>
      <c r="E169" s="50" t="s">
        <v>443</v>
      </c>
      <c r="F169" s="55" t="s">
        <v>534</v>
      </c>
      <c r="G169" s="48">
        <v>10</v>
      </c>
      <c r="H169" s="48">
        <v>2</v>
      </c>
      <c r="I169" s="52">
        <v>6000</v>
      </c>
      <c r="J169" s="45" t="s">
        <v>577</v>
      </c>
      <c r="K169" s="7"/>
      <c r="L169" s="35" t="s">
        <v>220</v>
      </c>
      <c r="M169" s="9" t="str">
        <f t="shared" si="5"/>
        <v>http://www.uitec.jeed.or.jp/training/2020/5327.pdf</v>
      </c>
    </row>
    <row r="170" spans="1:13" s="2" customFormat="1" ht="35.1" customHeight="1" x14ac:dyDescent="0.15">
      <c r="A170" s="24" t="s">
        <v>566</v>
      </c>
      <c r="B170" s="21"/>
      <c r="C170" s="28">
        <v>5328</v>
      </c>
      <c r="D170" s="37" t="str">
        <f t="shared" si="4"/>
        <v>通信方式の基礎技術</v>
      </c>
      <c r="E170" s="21" t="s">
        <v>444</v>
      </c>
      <c r="F170" s="25" t="s">
        <v>534</v>
      </c>
      <c r="G170" s="28">
        <v>10</v>
      </c>
      <c r="H170" s="28">
        <v>2</v>
      </c>
      <c r="I170" s="40">
        <v>6000</v>
      </c>
      <c r="J170" s="33"/>
      <c r="K170" s="7"/>
      <c r="L170" s="35" t="s">
        <v>19</v>
      </c>
      <c r="M170" s="9" t="str">
        <f t="shared" si="5"/>
        <v>http://www.uitec.jeed.or.jp/training/2020/5328.pdf</v>
      </c>
    </row>
    <row r="171" spans="1:13" s="2" customFormat="1" ht="35.1" customHeight="1" x14ac:dyDescent="0.15">
      <c r="A171" s="24" t="s">
        <v>566</v>
      </c>
      <c r="B171" s="21"/>
      <c r="C171" s="28">
        <v>5329</v>
      </c>
      <c r="D171" s="37" t="str">
        <f t="shared" si="4"/>
        <v>ビジュアルプログラミング言語によるGUIプログラミング</v>
      </c>
      <c r="E171" s="21" t="s">
        <v>369</v>
      </c>
      <c r="F171" s="25" t="s">
        <v>534</v>
      </c>
      <c r="G171" s="28">
        <v>10</v>
      </c>
      <c r="H171" s="31">
        <v>2</v>
      </c>
      <c r="I171" s="40">
        <v>6000</v>
      </c>
      <c r="J171" s="44" t="s">
        <v>574</v>
      </c>
      <c r="K171" s="7"/>
      <c r="L171" s="35" t="s">
        <v>221</v>
      </c>
      <c r="M171" s="9" t="str">
        <f t="shared" si="5"/>
        <v>http://www.uitec.jeed.or.jp/training/2020/5329.pdf</v>
      </c>
    </row>
    <row r="172" spans="1:13" s="2" customFormat="1" ht="35.1" customHeight="1" x14ac:dyDescent="0.15">
      <c r="A172" s="24" t="s">
        <v>566</v>
      </c>
      <c r="B172" s="21"/>
      <c r="C172" s="28">
        <v>5330</v>
      </c>
      <c r="D172" s="37" t="str">
        <f t="shared" si="4"/>
        <v>確率論と計算機シミュレーションの基礎</v>
      </c>
      <c r="E172" s="21" t="s">
        <v>385</v>
      </c>
      <c r="F172" s="25" t="s">
        <v>534</v>
      </c>
      <c r="G172" s="28">
        <v>10</v>
      </c>
      <c r="H172" s="28">
        <v>2</v>
      </c>
      <c r="I172" s="40">
        <v>6000</v>
      </c>
      <c r="J172" s="33"/>
      <c r="K172" s="7"/>
      <c r="L172" s="35" t="s">
        <v>222</v>
      </c>
      <c r="M172" s="9" t="str">
        <f t="shared" si="5"/>
        <v>http://www.uitec.jeed.or.jp/training/2020/5330.pdf</v>
      </c>
    </row>
    <row r="173" spans="1:13" s="2" customFormat="1" ht="35.1" customHeight="1" x14ac:dyDescent="0.15">
      <c r="A173" s="24" t="s">
        <v>566</v>
      </c>
      <c r="B173" s="21" t="s">
        <v>3</v>
      </c>
      <c r="C173" s="28">
        <v>5331</v>
      </c>
      <c r="D173" s="37" t="str">
        <f t="shared" si="4"/>
        <v>ベイズ推定とゲーム理論の基礎</v>
      </c>
      <c r="E173" s="21" t="s">
        <v>325</v>
      </c>
      <c r="F173" s="25" t="s">
        <v>534</v>
      </c>
      <c r="G173" s="28">
        <v>10</v>
      </c>
      <c r="H173" s="28">
        <v>2</v>
      </c>
      <c r="I173" s="40">
        <v>6000</v>
      </c>
      <c r="J173" s="33"/>
      <c r="K173" s="7"/>
      <c r="L173" s="35" t="s">
        <v>223</v>
      </c>
      <c r="M173" s="9" t="str">
        <f t="shared" si="5"/>
        <v>http://www.uitec.jeed.or.jp/training/2020/5331.pdf</v>
      </c>
    </row>
    <row r="174" spans="1:13" s="2" customFormat="1" ht="35.1" customHeight="1" x14ac:dyDescent="0.15">
      <c r="A174" s="46" t="s">
        <v>566</v>
      </c>
      <c r="B174" s="50"/>
      <c r="C174" s="48">
        <v>5332</v>
      </c>
      <c r="D174" s="49" t="str">
        <f t="shared" si="4"/>
        <v>PICで学ぶμITRON仕様OS</v>
      </c>
      <c r="E174" s="50" t="s">
        <v>404</v>
      </c>
      <c r="F174" s="55" t="s">
        <v>534</v>
      </c>
      <c r="G174" s="48">
        <v>10</v>
      </c>
      <c r="H174" s="48">
        <v>3</v>
      </c>
      <c r="I174" s="52">
        <v>9000</v>
      </c>
      <c r="J174" s="45" t="s">
        <v>577</v>
      </c>
      <c r="K174" s="7"/>
      <c r="L174" s="35" t="s">
        <v>30</v>
      </c>
      <c r="M174" s="9" t="str">
        <f t="shared" si="5"/>
        <v>http://www.uitec.jeed.or.jp/training/2020/5332.pdf</v>
      </c>
    </row>
    <row r="175" spans="1:13" s="2" customFormat="1" ht="35.1" customHeight="1" x14ac:dyDescent="0.15">
      <c r="A175" s="24" t="s">
        <v>566</v>
      </c>
      <c r="B175" s="21"/>
      <c r="C175" s="28">
        <v>5333</v>
      </c>
      <c r="D175" s="37" t="str">
        <f t="shared" si="4"/>
        <v>Ａｒｄｕｉｎｏを用いたマイコン教材作成</v>
      </c>
      <c r="E175" s="21" t="s">
        <v>408</v>
      </c>
      <c r="F175" s="25" t="s">
        <v>534</v>
      </c>
      <c r="G175" s="28">
        <v>10</v>
      </c>
      <c r="H175" s="28">
        <v>2</v>
      </c>
      <c r="I175" s="40">
        <v>6000</v>
      </c>
      <c r="J175" s="44" t="s">
        <v>574</v>
      </c>
      <c r="K175" s="7"/>
      <c r="L175" s="35" t="s">
        <v>76</v>
      </c>
      <c r="M175" s="9" t="str">
        <f t="shared" si="5"/>
        <v>http://www.uitec.jeed.or.jp/training/2020/5333.pdf</v>
      </c>
    </row>
    <row r="176" spans="1:13" s="2" customFormat="1" ht="35.1" customHeight="1" x14ac:dyDescent="0.15">
      <c r="A176" s="24" t="s">
        <v>566</v>
      </c>
      <c r="B176" s="21"/>
      <c r="C176" s="28">
        <v>5334</v>
      </c>
      <c r="D176" s="37" t="str">
        <f t="shared" si="4"/>
        <v>FPGAを通して学ぶ信号処理</v>
      </c>
      <c r="E176" s="21" t="s">
        <v>445</v>
      </c>
      <c r="F176" s="25" t="s">
        <v>534</v>
      </c>
      <c r="G176" s="28">
        <v>8</v>
      </c>
      <c r="H176" s="28">
        <v>3</v>
      </c>
      <c r="I176" s="40">
        <v>9000</v>
      </c>
      <c r="J176" s="34"/>
      <c r="K176" s="7"/>
      <c r="L176" s="35" t="s">
        <v>7</v>
      </c>
      <c r="M176" s="9" t="str">
        <f t="shared" si="5"/>
        <v>http://www.uitec.jeed.or.jp/training/2020/5334.pdf</v>
      </c>
    </row>
    <row r="177" spans="1:13" s="2" customFormat="1" ht="35.1" customHeight="1" x14ac:dyDescent="0.15">
      <c r="A177" s="24" t="s">
        <v>566</v>
      </c>
      <c r="B177" s="21" t="s">
        <v>558</v>
      </c>
      <c r="C177" s="28">
        <v>5335</v>
      </c>
      <c r="D177" s="37" t="str">
        <f t="shared" si="4"/>
        <v>ロボット制御に用いる統計的信号処理の基礎</v>
      </c>
      <c r="E177" s="21" t="s">
        <v>379</v>
      </c>
      <c r="F177" s="25" t="s">
        <v>534</v>
      </c>
      <c r="G177" s="28">
        <v>10</v>
      </c>
      <c r="H177" s="28">
        <v>2</v>
      </c>
      <c r="I177" s="40">
        <v>6000</v>
      </c>
      <c r="J177" s="33"/>
      <c r="K177" s="7"/>
      <c r="L177" s="35" t="s">
        <v>224</v>
      </c>
      <c r="M177" s="9" t="str">
        <f t="shared" si="5"/>
        <v>http://www.uitec.jeed.or.jp/training/2020/5335.pdf</v>
      </c>
    </row>
    <row r="178" spans="1:13" s="2" customFormat="1" ht="35.1" customHeight="1" x14ac:dyDescent="0.15">
      <c r="A178" s="24" t="s">
        <v>566</v>
      </c>
      <c r="B178" s="21" t="s">
        <v>3</v>
      </c>
      <c r="C178" s="28">
        <v>5336</v>
      </c>
      <c r="D178" s="37" t="str">
        <f t="shared" si="4"/>
        <v>適応フィルタによるノイズ除去技術</v>
      </c>
      <c r="E178" s="21" t="s">
        <v>391</v>
      </c>
      <c r="F178" s="25" t="s">
        <v>534</v>
      </c>
      <c r="G178" s="28">
        <v>10</v>
      </c>
      <c r="H178" s="28">
        <v>2</v>
      </c>
      <c r="I178" s="40">
        <v>6000</v>
      </c>
      <c r="J178" s="33"/>
      <c r="K178" s="7"/>
      <c r="L178" s="35" t="s">
        <v>225</v>
      </c>
      <c r="M178" s="9" t="str">
        <f t="shared" si="5"/>
        <v>http://www.uitec.jeed.or.jp/training/2020/5336.pdf</v>
      </c>
    </row>
    <row r="179" spans="1:13" s="2" customFormat="1" ht="35.1" customHeight="1" x14ac:dyDescent="0.15">
      <c r="A179" s="24" t="s">
        <v>566</v>
      </c>
      <c r="B179" s="22"/>
      <c r="C179" s="28">
        <v>5337</v>
      </c>
      <c r="D179" s="37" t="str">
        <f t="shared" si="4"/>
        <v>フィードバック制御基礎</v>
      </c>
      <c r="E179" s="21" t="s">
        <v>322</v>
      </c>
      <c r="F179" s="25" t="s">
        <v>534</v>
      </c>
      <c r="G179" s="28">
        <v>10</v>
      </c>
      <c r="H179" s="28">
        <v>2</v>
      </c>
      <c r="I179" s="40">
        <v>6000</v>
      </c>
      <c r="J179" s="33"/>
      <c r="K179" s="7"/>
      <c r="L179" s="35" t="s">
        <v>52</v>
      </c>
      <c r="M179" s="9" t="str">
        <f t="shared" si="5"/>
        <v>http://www.uitec.jeed.or.jp/training/2020/5337.pdf</v>
      </c>
    </row>
    <row r="180" spans="1:13" s="2" customFormat="1" ht="35.1" customHeight="1" x14ac:dyDescent="0.15">
      <c r="A180" s="24" t="s">
        <v>566</v>
      </c>
      <c r="B180" s="22"/>
      <c r="C180" s="28">
        <v>5401</v>
      </c>
      <c r="D180" s="37" t="str">
        <f t="shared" si="4"/>
        <v>ルータとスイッチによる
ネットワーキング</v>
      </c>
      <c r="E180" s="21" t="s">
        <v>358</v>
      </c>
      <c r="F180" s="25" t="s">
        <v>534</v>
      </c>
      <c r="G180" s="28">
        <v>5</v>
      </c>
      <c r="H180" s="28">
        <v>4</v>
      </c>
      <c r="I180" s="60">
        <v>11500</v>
      </c>
      <c r="J180" s="54" t="s">
        <v>576</v>
      </c>
      <c r="K180" s="7"/>
      <c r="L180" s="35" t="s">
        <v>226</v>
      </c>
      <c r="M180" s="9" t="str">
        <f t="shared" si="5"/>
        <v>http://www.uitec.jeed.or.jp/training/2020/5401.pdf</v>
      </c>
    </row>
    <row r="181" spans="1:13" s="2" customFormat="1" ht="35.1" customHeight="1" x14ac:dyDescent="0.15">
      <c r="A181" s="24" t="s">
        <v>566</v>
      </c>
      <c r="B181" s="22"/>
      <c r="C181" s="28">
        <v>5403</v>
      </c>
      <c r="D181" s="37" t="str">
        <f t="shared" si="4"/>
        <v>ルータとスイッチによる
ネットワーキング</v>
      </c>
      <c r="E181" s="21" t="s">
        <v>446</v>
      </c>
      <c r="F181" s="25" t="s">
        <v>534</v>
      </c>
      <c r="G181" s="28">
        <v>5</v>
      </c>
      <c r="H181" s="28">
        <v>4</v>
      </c>
      <c r="I181" s="61"/>
      <c r="J181" s="56"/>
      <c r="K181" s="7"/>
      <c r="L181" s="35" t="s">
        <v>226</v>
      </c>
      <c r="M181" s="9" t="str">
        <f t="shared" si="5"/>
        <v>http://www.uitec.jeed.or.jp/training/2020/5403.pdf</v>
      </c>
    </row>
    <row r="182" spans="1:13" s="2" customFormat="1" ht="35.1" customHeight="1" x14ac:dyDescent="0.15">
      <c r="A182" s="24" t="s">
        <v>566</v>
      </c>
      <c r="B182" s="22"/>
      <c r="C182" s="28">
        <v>5405</v>
      </c>
      <c r="D182" s="37" t="str">
        <f t="shared" si="4"/>
        <v>Ｌｉｎｕｘシステム管理</v>
      </c>
      <c r="E182" s="21" t="s">
        <v>447</v>
      </c>
      <c r="F182" s="25" t="s">
        <v>534</v>
      </c>
      <c r="G182" s="28">
        <v>10</v>
      </c>
      <c r="H182" s="28">
        <v>2</v>
      </c>
      <c r="I182" s="40">
        <v>6000</v>
      </c>
      <c r="J182" s="33"/>
      <c r="K182" s="7"/>
      <c r="L182" s="35" t="s">
        <v>79</v>
      </c>
      <c r="M182" s="9" t="str">
        <f t="shared" si="5"/>
        <v>http://www.uitec.jeed.or.jp/training/2020/5405.pdf</v>
      </c>
    </row>
    <row r="183" spans="1:13" s="2" customFormat="1" ht="35.1" customHeight="1" x14ac:dyDescent="0.15">
      <c r="A183" s="24" t="s">
        <v>566</v>
      </c>
      <c r="B183" s="21"/>
      <c r="C183" s="28">
        <v>5406</v>
      </c>
      <c r="D183" s="37" t="str">
        <f t="shared" si="4"/>
        <v>Ｌｉｎｕｘによるインターネットサーバ構築技術</v>
      </c>
      <c r="E183" s="21" t="s">
        <v>448</v>
      </c>
      <c r="F183" s="25" t="s">
        <v>534</v>
      </c>
      <c r="G183" s="28">
        <v>10</v>
      </c>
      <c r="H183" s="28">
        <v>3</v>
      </c>
      <c r="I183" s="40">
        <v>9000</v>
      </c>
      <c r="J183" s="33"/>
      <c r="K183" s="7"/>
      <c r="L183" s="35" t="s">
        <v>80</v>
      </c>
      <c r="M183" s="9" t="str">
        <f t="shared" si="5"/>
        <v>http://www.uitec.jeed.or.jp/training/2020/5406.pdf</v>
      </c>
    </row>
    <row r="184" spans="1:13" s="20" customFormat="1" ht="35.1" customHeight="1" x14ac:dyDescent="0.15">
      <c r="A184" s="24" t="s">
        <v>566</v>
      </c>
      <c r="B184" s="21"/>
      <c r="C184" s="28">
        <v>5407</v>
      </c>
      <c r="D184" s="37" t="str">
        <f t="shared" si="4"/>
        <v>無線LANの通信方式</v>
      </c>
      <c r="E184" s="21" t="s">
        <v>438</v>
      </c>
      <c r="F184" s="25" t="s">
        <v>534</v>
      </c>
      <c r="G184" s="28">
        <v>10</v>
      </c>
      <c r="H184" s="28">
        <v>2</v>
      </c>
      <c r="I184" s="40">
        <v>6000</v>
      </c>
      <c r="J184" s="33"/>
      <c r="K184" s="19"/>
      <c r="L184" s="35" t="s">
        <v>78</v>
      </c>
      <c r="M184" s="9" t="str">
        <f t="shared" si="5"/>
        <v>http://www.uitec.jeed.or.jp/training/2020/5407.pdf</v>
      </c>
    </row>
    <row r="185" spans="1:13" s="2" customFormat="1" ht="35.1" customHeight="1" x14ac:dyDescent="0.15">
      <c r="A185" s="24" t="s">
        <v>566</v>
      </c>
      <c r="B185" s="21" t="s">
        <v>3</v>
      </c>
      <c r="C185" s="28">
        <v>5501</v>
      </c>
      <c r="D185" s="37" t="str">
        <f t="shared" si="4"/>
        <v>PICマイコンによるハードウェア
教材開発事例</v>
      </c>
      <c r="E185" s="21" t="s">
        <v>449</v>
      </c>
      <c r="F185" s="25" t="s">
        <v>534</v>
      </c>
      <c r="G185" s="28">
        <v>10</v>
      </c>
      <c r="H185" s="28">
        <v>2</v>
      </c>
      <c r="I185" s="40">
        <v>6000</v>
      </c>
      <c r="J185" s="33"/>
      <c r="K185" s="7"/>
      <c r="L185" s="35" t="s">
        <v>227</v>
      </c>
      <c r="M185" s="9" t="str">
        <f t="shared" si="5"/>
        <v>http://www.uitec.jeed.or.jp/training/2020/5501.pdf</v>
      </c>
    </row>
    <row r="186" spans="1:13" s="20" customFormat="1" ht="35.1" customHeight="1" x14ac:dyDescent="0.15">
      <c r="A186" s="24" t="s">
        <v>566</v>
      </c>
      <c r="B186" s="21"/>
      <c r="C186" s="28">
        <v>5502</v>
      </c>
      <c r="D186" s="37" t="str">
        <f t="shared" si="4"/>
        <v>電子機器組立ての実際とその指導法</v>
      </c>
      <c r="E186" s="21" t="s">
        <v>450</v>
      </c>
      <c r="F186" s="25" t="s">
        <v>534</v>
      </c>
      <c r="G186" s="28">
        <v>10</v>
      </c>
      <c r="H186" s="28">
        <v>3</v>
      </c>
      <c r="I186" s="43" t="s">
        <v>572</v>
      </c>
      <c r="J186" s="33"/>
      <c r="K186" s="19"/>
      <c r="L186" s="35" t="s">
        <v>109</v>
      </c>
      <c r="M186" s="9" t="str">
        <f t="shared" si="5"/>
        <v>http://www.uitec.jeed.or.jp/training/2020/5502.pdf</v>
      </c>
    </row>
    <row r="187" spans="1:13" s="2" customFormat="1" ht="35.1" customHeight="1" x14ac:dyDescent="0.15">
      <c r="A187" s="24" t="s">
        <v>566</v>
      </c>
      <c r="B187" s="22"/>
      <c r="C187" s="28">
        <v>5503</v>
      </c>
      <c r="D187" s="37" t="str">
        <f t="shared" si="4"/>
        <v>基礎的な電子回路組立ての指導法</v>
      </c>
      <c r="E187" s="21" t="s">
        <v>378</v>
      </c>
      <c r="F187" s="25" t="s">
        <v>534</v>
      </c>
      <c r="G187" s="28">
        <v>10</v>
      </c>
      <c r="H187" s="28">
        <v>2</v>
      </c>
      <c r="I187" s="43" t="s">
        <v>572</v>
      </c>
      <c r="J187" s="33"/>
      <c r="K187" s="7"/>
      <c r="L187" s="35" t="s">
        <v>110</v>
      </c>
      <c r="M187" s="9" t="str">
        <f t="shared" si="5"/>
        <v>http://www.uitec.jeed.or.jp/training/2020/5503.pdf</v>
      </c>
    </row>
    <row r="188" spans="1:13" s="2" customFormat="1" ht="35.1" customHeight="1" x14ac:dyDescent="0.15">
      <c r="A188" s="24" t="s">
        <v>567</v>
      </c>
      <c r="B188" s="21"/>
      <c r="C188" s="28">
        <v>6101</v>
      </c>
      <c r="D188" s="37" t="str">
        <f t="shared" si="4"/>
        <v>建築に使用される木質材料の性質と利用技術</v>
      </c>
      <c r="E188" s="21" t="s">
        <v>451</v>
      </c>
      <c r="F188" s="25" t="s">
        <v>534</v>
      </c>
      <c r="G188" s="28">
        <v>10</v>
      </c>
      <c r="H188" s="28">
        <v>2</v>
      </c>
      <c r="I188" s="40">
        <v>10000</v>
      </c>
      <c r="J188" s="33"/>
      <c r="K188" s="7"/>
      <c r="L188" s="35" t="s">
        <v>111</v>
      </c>
      <c r="M188" s="9" t="str">
        <f t="shared" si="5"/>
        <v>http://www.uitec.jeed.or.jp/training/2020/6101.pdf</v>
      </c>
    </row>
    <row r="189" spans="1:13" s="2" customFormat="1" ht="35.1" customHeight="1" x14ac:dyDescent="0.15">
      <c r="A189" s="24" t="s">
        <v>567</v>
      </c>
      <c r="B189" s="21" t="s">
        <v>3</v>
      </c>
      <c r="C189" s="28">
        <v>6102</v>
      </c>
      <c r="D189" s="37" t="str">
        <f t="shared" si="4"/>
        <v>各種素材に対する漆塗装
（下地編）</v>
      </c>
      <c r="E189" s="21" t="s">
        <v>452</v>
      </c>
      <c r="F189" s="25" t="s">
        <v>534</v>
      </c>
      <c r="G189" s="28">
        <v>6</v>
      </c>
      <c r="H189" s="28">
        <v>3</v>
      </c>
      <c r="I189" s="40">
        <v>9000</v>
      </c>
      <c r="J189" s="33"/>
      <c r="K189" s="7"/>
      <c r="L189" s="35" t="s">
        <v>228</v>
      </c>
      <c r="M189" s="9" t="str">
        <f t="shared" si="5"/>
        <v>http://www.uitec.jeed.or.jp/training/2020/6102.pdf</v>
      </c>
    </row>
    <row r="190" spans="1:13" s="2" customFormat="1" ht="35.1" customHeight="1" x14ac:dyDescent="0.15">
      <c r="A190" s="24" t="s">
        <v>567</v>
      </c>
      <c r="B190" s="21" t="s">
        <v>3</v>
      </c>
      <c r="C190" s="28">
        <v>6103</v>
      </c>
      <c r="D190" s="37" t="str">
        <f t="shared" si="4"/>
        <v>各種素材に対する漆塗装
（加飾編）</v>
      </c>
      <c r="E190" s="21" t="s">
        <v>453</v>
      </c>
      <c r="F190" s="25" t="s">
        <v>534</v>
      </c>
      <c r="G190" s="28">
        <v>6</v>
      </c>
      <c r="H190" s="28">
        <v>2</v>
      </c>
      <c r="I190" s="40">
        <v>6000</v>
      </c>
      <c r="J190" s="33"/>
      <c r="K190" s="7"/>
      <c r="L190" s="35" t="s">
        <v>229</v>
      </c>
      <c r="M190" s="9" t="str">
        <f t="shared" si="5"/>
        <v>http://www.uitec.jeed.or.jp/training/2020/6103.pdf</v>
      </c>
    </row>
    <row r="191" spans="1:13" s="2" customFormat="1" ht="35.1" customHeight="1" x14ac:dyDescent="0.15">
      <c r="A191" s="24" t="s">
        <v>567</v>
      </c>
      <c r="B191" s="21"/>
      <c r="C191" s="28">
        <v>6104</v>
      </c>
      <c r="D191" s="37" t="str">
        <f t="shared" si="4"/>
        <v>Rを用いた木材の材料試験結果の統計的処理法</v>
      </c>
      <c r="E191" s="21" t="s">
        <v>317</v>
      </c>
      <c r="F191" s="25" t="s">
        <v>534</v>
      </c>
      <c r="G191" s="28">
        <v>10</v>
      </c>
      <c r="H191" s="28">
        <v>2</v>
      </c>
      <c r="I191" s="40">
        <v>10000</v>
      </c>
      <c r="J191" s="33"/>
      <c r="K191" s="7"/>
      <c r="L191" s="35" t="s">
        <v>230</v>
      </c>
      <c r="M191" s="9" t="str">
        <f t="shared" si="5"/>
        <v>http://www.uitec.jeed.or.jp/training/2020/6104.pdf</v>
      </c>
    </row>
    <row r="192" spans="1:13" s="2" customFormat="1" ht="35.1" customHeight="1" x14ac:dyDescent="0.15">
      <c r="A192" s="24" t="s">
        <v>567</v>
      </c>
      <c r="B192" s="21"/>
      <c r="C192" s="28">
        <v>6105</v>
      </c>
      <c r="D192" s="37" t="str">
        <f t="shared" si="4"/>
        <v>木材の人工乾燥技術</v>
      </c>
      <c r="E192" s="21" t="s">
        <v>384</v>
      </c>
      <c r="F192" s="25" t="s">
        <v>534</v>
      </c>
      <c r="G192" s="28">
        <v>10</v>
      </c>
      <c r="H192" s="28">
        <v>2</v>
      </c>
      <c r="I192" s="40">
        <v>10000</v>
      </c>
      <c r="J192" s="33"/>
      <c r="K192" s="7"/>
      <c r="L192" s="35" t="s">
        <v>231</v>
      </c>
      <c r="M192" s="9" t="str">
        <f t="shared" si="5"/>
        <v>http://www.uitec.jeed.or.jp/training/2020/6105.pdf</v>
      </c>
    </row>
    <row r="193" spans="1:13" s="20" customFormat="1" ht="35.1" customHeight="1" x14ac:dyDescent="0.15">
      <c r="A193" s="24" t="s">
        <v>567</v>
      </c>
      <c r="B193" s="21" t="s">
        <v>558</v>
      </c>
      <c r="C193" s="28">
        <v>6106</v>
      </c>
      <c r="D193" s="37" t="str">
        <f t="shared" si="4"/>
        <v>木工塗装のデザイン展開</v>
      </c>
      <c r="E193" s="21" t="s">
        <v>353</v>
      </c>
      <c r="F193" s="25" t="s">
        <v>534</v>
      </c>
      <c r="G193" s="28">
        <v>6</v>
      </c>
      <c r="H193" s="28">
        <v>3</v>
      </c>
      <c r="I193" s="40">
        <v>9000</v>
      </c>
      <c r="J193" s="33"/>
      <c r="K193" s="19"/>
      <c r="L193" s="35" t="s">
        <v>232</v>
      </c>
      <c r="M193" s="9" t="str">
        <f t="shared" si="5"/>
        <v>http://www.uitec.jeed.or.jp/training/2020/6106.pdf</v>
      </c>
    </row>
    <row r="194" spans="1:13" s="20" customFormat="1" ht="35.1" customHeight="1" x14ac:dyDescent="0.15">
      <c r="A194" s="24" t="s">
        <v>567</v>
      </c>
      <c r="B194" s="21"/>
      <c r="C194" s="28">
        <v>6107</v>
      </c>
      <c r="D194" s="37" t="str">
        <f t="shared" si="4"/>
        <v>コンクリート工学の基礎となる数理序論</v>
      </c>
      <c r="E194" s="21" t="s">
        <v>454</v>
      </c>
      <c r="F194" s="25" t="s">
        <v>534</v>
      </c>
      <c r="G194" s="28">
        <v>10</v>
      </c>
      <c r="H194" s="28">
        <v>2</v>
      </c>
      <c r="I194" s="40">
        <v>10000</v>
      </c>
      <c r="J194" s="32"/>
      <c r="K194" s="19"/>
      <c r="L194" s="35" t="s">
        <v>233</v>
      </c>
      <c r="M194" s="9" t="str">
        <f t="shared" si="5"/>
        <v>http://www.uitec.jeed.or.jp/training/2020/6107.pdf</v>
      </c>
    </row>
    <row r="195" spans="1:13" s="2" customFormat="1" ht="35.1" customHeight="1" x14ac:dyDescent="0.15">
      <c r="A195" s="24" t="s">
        <v>567</v>
      </c>
      <c r="B195" s="21"/>
      <c r="C195" s="28">
        <v>6108</v>
      </c>
      <c r="D195" s="37" t="str">
        <f t="shared" si="4"/>
        <v>コンクリート工学の基礎となる数理続論</v>
      </c>
      <c r="E195" s="21" t="s">
        <v>455</v>
      </c>
      <c r="F195" s="25" t="s">
        <v>534</v>
      </c>
      <c r="G195" s="28">
        <v>10</v>
      </c>
      <c r="H195" s="28">
        <v>2</v>
      </c>
      <c r="I195" s="40">
        <v>10000</v>
      </c>
      <c r="J195" s="33"/>
      <c r="K195" s="7"/>
      <c r="L195" s="35" t="s">
        <v>234</v>
      </c>
      <c r="M195" s="9" t="str">
        <f t="shared" si="5"/>
        <v>http://www.uitec.jeed.or.jp/training/2020/6108.pdf</v>
      </c>
    </row>
    <row r="196" spans="1:13" s="2" customFormat="1" ht="35.1" customHeight="1" x14ac:dyDescent="0.15">
      <c r="A196" s="24" t="s">
        <v>567</v>
      </c>
      <c r="B196" s="22"/>
      <c r="C196" s="28">
        <v>6201</v>
      </c>
      <c r="D196" s="37" t="str">
        <f t="shared" ref="D196:D259" si="6">HYPERLINK(M196,L196)</f>
        <v>屋内外の温熱環境予測と制御に関する技術</v>
      </c>
      <c r="E196" s="21" t="s">
        <v>346</v>
      </c>
      <c r="F196" s="25" t="s">
        <v>534</v>
      </c>
      <c r="G196" s="28">
        <v>10</v>
      </c>
      <c r="H196" s="28">
        <v>2</v>
      </c>
      <c r="I196" s="40">
        <v>6000</v>
      </c>
      <c r="J196" s="33"/>
      <c r="K196" s="7"/>
      <c r="L196" s="35" t="s">
        <v>112</v>
      </c>
      <c r="M196" s="9" t="str">
        <f t="shared" ref="M196:M259" si="7">"http://www.uitec.jeed.or.jp/training/2020/"&amp;C196&amp;".pdf"</f>
        <v>http://www.uitec.jeed.or.jp/training/2020/6201.pdf</v>
      </c>
    </row>
    <row r="197" spans="1:13" s="2" customFormat="1" ht="35.1" customHeight="1" x14ac:dyDescent="0.15">
      <c r="A197" s="24" t="s">
        <v>567</v>
      </c>
      <c r="B197" s="22"/>
      <c r="C197" s="28">
        <v>6202</v>
      </c>
      <c r="D197" s="37" t="str">
        <f t="shared" si="6"/>
        <v>空調熱負荷計算のためのエネルギーシミュレーション技術（基礎）</v>
      </c>
      <c r="E197" s="21" t="s">
        <v>415</v>
      </c>
      <c r="F197" s="25" t="s">
        <v>534</v>
      </c>
      <c r="G197" s="28">
        <v>20</v>
      </c>
      <c r="H197" s="28">
        <v>2</v>
      </c>
      <c r="I197" s="40">
        <v>8000</v>
      </c>
      <c r="J197" s="44" t="s">
        <v>574</v>
      </c>
      <c r="K197" s="7"/>
      <c r="L197" s="35" t="s">
        <v>235</v>
      </c>
      <c r="M197" s="9" t="str">
        <f t="shared" si="7"/>
        <v>http://www.uitec.jeed.or.jp/training/2020/6202.pdf</v>
      </c>
    </row>
    <row r="198" spans="1:13" s="2" customFormat="1" ht="35.1" customHeight="1" x14ac:dyDescent="0.15">
      <c r="A198" s="46" t="s">
        <v>567</v>
      </c>
      <c r="B198" s="50"/>
      <c r="C198" s="48">
        <v>6203</v>
      </c>
      <c r="D198" s="49" t="str">
        <f t="shared" si="6"/>
        <v>住宅の省エネルギー性能評価手法</v>
      </c>
      <c r="E198" s="50" t="s">
        <v>408</v>
      </c>
      <c r="F198" s="55" t="s">
        <v>534</v>
      </c>
      <c r="G198" s="48">
        <v>10</v>
      </c>
      <c r="H198" s="48">
        <v>2</v>
      </c>
      <c r="I198" s="52">
        <v>10000</v>
      </c>
      <c r="J198" s="45" t="s">
        <v>577</v>
      </c>
      <c r="K198" s="7"/>
      <c r="L198" s="35" t="s">
        <v>22</v>
      </c>
      <c r="M198" s="9" t="str">
        <f t="shared" si="7"/>
        <v>http://www.uitec.jeed.or.jp/training/2020/6203.pdf</v>
      </c>
    </row>
    <row r="199" spans="1:13" s="2" customFormat="1" ht="35.1" customHeight="1" x14ac:dyDescent="0.15">
      <c r="A199" s="24" t="s">
        <v>567</v>
      </c>
      <c r="B199" s="21"/>
      <c r="C199" s="28">
        <v>6204</v>
      </c>
      <c r="D199" s="37" t="str">
        <f t="shared" si="6"/>
        <v>在来木造住宅設計技術
（意匠・法規・構造編）</v>
      </c>
      <c r="E199" s="21" t="s">
        <v>456</v>
      </c>
      <c r="F199" s="25" t="s">
        <v>534</v>
      </c>
      <c r="G199" s="28">
        <v>10</v>
      </c>
      <c r="H199" s="28">
        <v>3</v>
      </c>
      <c r="I199" s="40">
        <v>9000</v>
      </c>
      <c r="J199" s="44" t="s">
        <v>574</v>
      </c>
      <c r="K199" s="7"/>
      <c r="L199" s="35" t="s">
        <v>135</v>
      </c>
      <c r="M199" s="9" t="str">
        <f t="shared" si="7"/>
        <v>http://www.uitec.jeed.or.jp/training/2020/6204.pdf</v>
      </c>
    </row>
    <row r="200" spans="1:13" s="2" customFormat="1" ht="35.1" customHeight="1" x14ac:dyDescent="0.15">
      <c r="A200" s="24" t="s">
        <v>567</v>
      </c>
      <c r="B200" s="21"/>
      <c r="C200" s="28">
        <v>6205</v>
      </c>
      <c r="D200" s="37" t="str">
        <f t="shared" si="6"/>
        <v>在来木造住宅設計技術
（環境・設備編）</v>
      </c>
      <c r="E200" s="21" t="s">
        <v>407</v>
      </c>
      <c r="F200" s="25" t="s">
        <v>534</v>
      </c>
      <c r="G200" s="28">
        <v>10</v>
      </c>
      <c r="H200" s="28">
        <v>2</v>
      </c>
      <c r="I200" s="40">
        <v>6000</v>
      </c>
      <c r="J200" s="44" t="s">
        <v>574</v>
      </c>
      <c r="K200" s="7"/>
      <c r="L200" s="35" t="s">
        <v>136</v>
      </c>
      <c r="M200" s="9" t="str">
        <f t="shared" si="7"/>
        <v>http://www.uitec.jeed.or.jp/training/2020/6205.pdf</v>
      </c>
    </row>
    <row r="201" spans="1:13" s="2" customFormat="1" ht="35.1" customHeight="1" x14ac:dyDescent="0.15">
      <c r="A201" s="24" t="s">
        <v>567</v>
      </c>
      <c r="B201" s="21"/>
      <c r="C201" s="28">
        <v>6206</v>
      </c>
      <c r="D201" s="37" t="str">
        <f t="shared" si="6"/>
        <v>住宅模型の製作技術</v>
      </c>
      <c r="E201" s="21" t="s">
        <v>457</v>
      </c>
      <c r="F201" s="25" t="s">
        <v>534</v>
      </c>
      <c r="G201" s="28">
        <v>10</v>
      </c>
      <c r="H201" s="28">
        <v>2</v>
      </c>
      <c r="I201" s="43" t="s">
        <v>572</v>
      </c>
      <c r="J201" s="44" t="s">
        <v>574</v>
      </c>
      <c r="K201" s="7"/>
      <c r="L201" s="35" t="s">
        <v>236</v>
      </c>
      <c r="M201" s="9" t="str">
        <f t="shared" si="7"/>
        <v>http://www.uitec.jeed.or.jp/training/2020/6206.pdf</v>
      </c>
    </row>
    <row r="202" spans="1:13" s="2" customFormat="1" ht="35.1" customHeight="1" x14ac:dyDescent="0.15">
      <c r="A202" s="24" t="s">
        <v>567</v>
      </c>
      <c r="B202" s="21"/>
      <c r="C202" s="28">
        <v>6207</v>
      </c>
      <c r="D202" s="37" t="str">
        <f t="shared" si="6"/>
        <v>建築確認のための設計図書作成技術（意匠設計編）</v>
      </c>
      <c r="E202" s="21" t="s">
        <v>396</v>
      </c>
      <c r="F202" s="25" t="s">
        <v>534</v>
      </c>
      <c r="G202" s="28">
        <v>10</v>
      </c>
      <c r="H202" s="28">
        <v>3</v>
      </c>
      <c r="I202" s="40">
        <v>9000</v>
      </c>
      <c r="J202" s="33"/>
      <c r="K202" s="7"/>
      <c r="L202" s="35" t="s">
        <v>237</v>
      </c>
      <c r="M202" s="9" t="str">
        <f t="shared" si="7"/>
        <v>http://www.uitec.jeed.or.jp/training/2020/6207.pdf</v>
      </c>
    </row>
    <row r="203" spans="1:13" s="2" customFormat="1" ht="35.1" customHeight="1" x14ac:dyDescent="0.15">
      <c r="A203" s="24" t="s">
        <v>567</v>
      </c>
      <c r="B203" s="21"/>
      <c r="C203" s="28">
        <v>6208</v>
      </c>
      <c r="D203" s="37" t="str">
        <f t="shared" si="6"/>
        <v>建築確認のための設計図書作成技術（構造・換気設計編）</v>
      </c>
      <c r="E203" s="21" t="s">
        <v>360</v>
      </c>
      <c r="F203" s="25" t="s">
        <v>534</v>
      </c>
      <c r="G203" s="28">
        <v>10</v>
      </c>
      <c r="H203" s="28">
        <v>2</v>
      </c>
      <c r="I203" s="40">
        <v>10000</v>
      </c>
      <c r="J203" s="33"/>
      <c r="K203" s="7"/>
      <c r="L203" s="35" t="s">
        <v>238</v>
      </c>
      <c r="M203" s="9" t="str">
        <f t="shared" si="7"/>
        <v>http://www.uitec.jeed.or.jp/training/2020/6208.pdf</v>
      </c>
    </row>
    <row r="204" spans="1:13" s="2" customFormat="1" ht="35.1" customHeight="1" x14ac:dyDescent="0.15">
      <c r="A204" s="24" t="s">
        <v>567</v>
      </c>
      <c r="B204" s="21"/>
      <c r="C204" s="28">
        <v>6209</v>
      </c>
      <c r="D204" s="37" t="str">
        <f t="shared" si="6"/>
        <v>エクステリアの計画・設計技術</v>
      </c>
      <c r="E204" s="21" t="s">
        <v>458</v>
      </c>
      <c r="F204" s="25" t="s">
        <v>534</v>
      </c>
      <c r="G204" s="28">
        <v>10</v>
      </c>
      <c r="H204" s="28">
        <v>2</v>
      </c>
      <c r="I204" s="43" t="s">
        <v>572</v>
      </c>
      <c r="J204" s="33"/>
      <c r="K204" s="7"/>
      <c r="L204" s="35" t="s">
        <v>239</v>
      </c>
      <c r="M204" s="9" t="str">
        <f t="shared" si="7"/>
        <v>http://www.uitec.jeed.or.jp/training/2020/6209.pdf</v>
      </c>
    </row>
    <row r="205" spans="1:13" s="2" customFormat="1" ht="35.1" customHeight="1" x14ac:dyDescent="0.15">
      <c r="A205" s="24" t="s">
        <v>567</v>
      </c>
      <c r="B205" s="21"/>
      <c r="C205" s="28">
        <v>6210</v>
      </c>
      <c r="D205" s="37" t="str">
        <f t="shared" si="6"/>
        <v>木造住宅のリフォーム設計実践技術</v>
      </c>
      <c r="E205" s="21" t="s">
        <v>459</v>
      </c>
      <c r="F205" s="25" t="s">
        <v>534</v>
      </c>
      <c r="G205" s="28">
        <v>10</v>
      </c>
      <c r="H205" s="28">
        <v>3</v>
      </c>
      <c r="I205" s="43" t="s">
        <v>572</v>
      </c>
      <c r="J205" s="33"/>
      <c r="K205" s="7"/>
      <c r="L205" s="35" t="s">
        <v>21</v>
      </c>
      <c r="M205" s="9" t="str">
        <f t="shared" si="7"/>
        <v>http://www.uitec.jeed.or.jp/training/2020/6210.pdf</v>
      </c>
    </row>
    <row r="206" spans="1:13" s="2" customFormat="1" ht="35.1" customHeight="1" x14ac:dyDescent="0.15">
      <c r="A206" s="24" t="s">
        <v>567</v>
      </c>
      <c r="B206" s="21"/>
      <c r="C206" s="28">
        <v>6301</v>
      </c>
      <c r="D206" s="37" t="str">
        <f t="shared" si="6"/>
        <v>地盤調査と木造住宅基礎の設計手法</v>
      </c>
      <c r="E206" s="21" t="s">
        <v>458</v>
      </c>
      <c r="F206" s="25" t="s">
        <v>534</v>
      </c>
      <c r="G206" s="28">
        <v>10</v>
      </c>
      <c r="H206" s="28">
        <v>2</v>
      </c>
      <c r="I206" s="43" t="s">
        <v>572</v>
      </c>
      <c r="J206" s="33"/>
      <c r="K206" s="7"/>
      <c r="L206" s="35" t="s">
        <v>20</v>
      </c>
      <c r="M206" s="9" t="str">
        <f t="shared" si="7"/>
        <v>http://www.uitec.jeed.or.jp/training/2020/6301.pdf</v>
      </c>
    </row>
    <row r="207" spans="1:13" s="20" customFormat="1" ht="35.1" customHeight="1" x14ac:dyDescent="0.15">
      <c r="A207" s="24" t="s">
        <v>567</v>
      </c>
      <c r="B207" s="21"/>
      <c r="C207" s="28">
        <v>6302</v>
      </c>
      <c r="D207" s="37" t="str">
        <f t="shared" si="6"/>
        <v>品確法の構造規定と木造住宅安全設計の実際</v>
      </c>
      <c r="E207" s="21" t="s">
        <v>460</v>
      </c>
      <c r="F207" s="25" t="s">
        <v>534</v>
      </c>
      <c r="G207" s="28">
        <v>10</v>
      </c>
      <c r="H207" s="28">
        <v>2</v>
      </c>
      <c r="I207" s="40">
        <v>10000</v>
      </c>
      <c r="J207" s="33"/>
      <c r="K207" s="19"/>
      <c r="L207" s="35" t="s">
        <v>81</v>
      </c>
      <c r="M207" s="9" t="str">
        <f t="shared" si="7"/>
        <v>http://www.uitec.jeed.or.jp/training/2020/6302.pdf</v>
      </c>
    </row>
    <row r="208" spans="1:13" s="2" customFormat="1" ht="35.1" customHeight="1" x14ac:dyDescent="0.15">
      <c r="A208" s="24" t="s">
        <v>567</v>
      </c>
      <c r="B208" s="21"/>
      <c r="C208" s="28">
        <v>6303</v>
      </c>
      <c r="D208" s="37" t="str">
        <f t="shared" si="6"/>
        <v>型枠工事（RC造）の加工図作成図法</v>
      </c>
      <c r="E208" s="21" t="s">
        <v>461</v>
      </c>
      <c r="F208" s="25" t="s">
        <v>534</v>
      </c>
      <c r="G208" s="28">
        <v>10</v>
      </c>
      <c r="H208" s="28">
        <v>2</v>
      </c>
      <c r="I208" s="43" t="s">
        <v>572</v>
      </c>
      <c r="J208" s="33"/>
      <c r="K208" s="7"/>
      <c r="L208" s="35" t="s">
        <v>83</v>
      </c>
      <c r="M208" s="9" t="str">
        <f t="shared" si="7"/>
        <v>http://www.uitec.jeed.or.jp/training/2020/6303.pdf</v>
      </c>
    </row>
    <row r="209" spans="1:13" s="2" customFormat="1" ht="35.1" customHeight="1" x14ac:dyDescent="0.15">
      <c r="A209" s="24" t="s">
        <v>567</v>
      </c>
      <c r="B209" s="21"/>
      <c r="C209" s="28">
        <v>6304</v>
      </c>
      <c r="D209" s="37" t="str">
        <f t="shared" si="6"/>
        <v>型枠工事（RC造）の施工管理と検査</v>
      </c>
      <c r="E209" s="21" t="s">
        <v>381</v>
      </c>
      <c r="F209" s="25" t="s">
        <v>534</v>
      </c>
      <c r="G209" s="28">
        <v>10</v>
      </c>
      <c r="H209" s="28">
        <v>3</v>
      </c>
      <c r="I209" s="43" t="s">
        <v>572</v>
      </c>
      <c r="J209" s="33"/>
      <c r="K209" s="7"/>
      <c r="L209" s="35" t="s">
        <v>34</v>
      </c>
      <c r="M209" s="9" t="str">
        <f t="shared" si="7"/>
        <v>http://www.uitec.jeed.or.jp/training/2020/6304.pdf</v>
      </c>
    </row>
    <row r="210" spans="1:13" s="2" customFormat="1" ht="35.1" customHeight="1" x14ac:dyDescent="0.15">
      <c r="A210" s="24" t="s">
        <v>567</v>
      </c>
      <c r="B210" s="21"/>
      <c r="C210" s="28">
        <v>6305</v>
      </c>
      <c r="D210" s="37" t="str">
        <f t="shared" si="6"/>
        <v>品確法に対応した安全な基本設計　（プレカット時代の設計者の役割）</v>
      </c>
      <c r="E210" s="21" t="s">
        <v>462</v>
      </c>
      <c r="F210" s="25" t="s">
        <v>534</v>
      </c>
      <c r="G210" s="28">
        <v>10</v>
      </c>
      <c r="H210" s="28">
        <v>2</v>
      </c>
      <c r="I210" s="40">
        <v>10000</v>
      </c>
      <c r="J210" s="44" t="s">
        <v>574</v>
      </c>
      <c r="K210" s="7"/>
      <c r="L210" s="35" t="s">
        <v>240</v>
      </c>
      <c r="M210" s="9" t="str">
        <f t="shared" si="7"/>
        <v>http://www.uitec.jeed.or.jp/training/2020/6305.pdf</v>
      </c>
    </row>
    <row r="211" spans="1:13" s="2" customFormat="1" ht="35.1" customHeight="1" x14ac:dyDescent="0.15">
      <c r="A211" s="24" t="s">
        <v>567</v>
      </c>
      <c r="B211" s="21"/>
      <c r="C211" s="28">
        <v>6306</v>
      </c>
      <c r="D211" s="37" t="str">
        <f t="shared" si="6"/>
        <v>直下率と構造ブロックによる伏図作成と構造評価</v>
      </c>
      <c r="E211" s="21" t="s">
        <v>463</v>
      </c>
      <c r="F211" s="25" t="s">
        <v>534</v>
      </c>
      <c r="G211" s="28">
        <v>10</v>
      </c>
      <c r="H211" s="28">
        <v>2</v>
      </c>
      <c r="I211" s="40">
        <v>10000</v>
      </c>
      <c r="J211" s="33"/>
      <c r="K211" s="7"/>
      <c r="L211" s="35" t="s">
        <v>82</v>
      </c>
      <c r="M211" s="9" t="str">
        <f t="shared" si="7"/>
        <v>http://www.uitec.jeed.or.jp/training/2020/6306.pdf</v>
      </c>
    </row>
    <row r="212" spans="1:13" s="2" customFormat="1" ht="35.1" customHeight="1" x14ac:dyDescent="0.15">
      <c r="A212" s="24" t="s">
        <v>567</v>
      </c>
      <c r="B212" s="21"/>
      <c r="C212" s="30">
        <v>3101</v>
      </c>
      <c r="D212" s="37" t="str">
        <f t="shared" si="6"/>
        <v>金属・建築系・鉄骨構造接合設計製作施工管理応用</v>
      </c>
      <c r="E212" s="21" t="s">
        <v>367</v>
      </c>
      <c r="F212" s="25" t="s">
        <v>534</v>
      </c>
      <c r="G212" s="29">
        <v>6</v>
      </c>
      <c r="H212" s="28">
        <v>2</v>
      </c>
      <c r="I212" s="43" t="s">
        <v>572</v>
      </c>
      <c r="J212" s="33"/>
      <c r="K212" s="7"/>
      <c r="L212" s="35" t="s">
        <v>187</v>
      </c>
      <c r="M212" s="9" t="str">
        <f t="shared" si="7"/>
        <v>http://www.uitec.jeed.or.jp/training/2020/3101.pdf</v>
      </c>
    </row>
    <row r="213" spans="1:13" s="2" customFormat="1" ht="35.1" customHeight="1" x14ac:dyDescent="0.15">
      <c r="A213" s="24" t="s">
        <v>567</v>
      </c>
      <c r="B213" s="21"/>
      <c r="C213" s="28">
        <v>6401</v>
      </c>
      <c r="D213" s="37" t="str">
        <f t="shared" si="6"/>
        <v>大工道具の手入れ（刃研ぎ編）</v>
      </c>
      <c r="E213" s="21" t="s">
        <v>347</v>
      </c>
      <c r="F213" s="25" t="s">
        <v>534</v>
      </c>
      <c r="G213" s="28">
        <v>8</v>
      </c>
      <c r="H213" s="28">
        <v>2</v>
      </c>
      <c r="I213" s="40">
        <v>11000</v>
      </c>
      <c r="J213" s="33"/>
      <c r="K213" s="7"/>
      <c r="L213" s="35" t="s">
        <v>241</v>
      </c>
      <c r="M213" s="9" t="str">
        <f t="shared" si="7"/>
        <v>http://www.uitec.jeed.or.jp/training/2020/6401.pdf</v>
      </c>
    </row>
    <row r="214" spans="1:13" s="2" customFormat="1" ht="35.1" customHeight="1" x14ac:dyDescent="0.15">
      <c r="A214" s="46" t="s">
        <v>567</v>
      </c>
      <c r="B214" s="50"/>
      <c r="C214" s="48">
        <v>6402</v>
      </c>
      <c r="D214" s="49" t="str">
        <f t="shared" si="6"/>
        <v>かんな台の製作</v>
      </c>
      <c r="E214" s="50" t="s">
        <v>464</v>
      </c>
      <c r="F214" s="55" t="s">
        <v>534</v>
      </c>
      <c r="G214" s="48">
        <v>8</v>
      </c>
      <c r="H214" s="48">
        <v>3</v>
      </c>
      <c r="I214" s="52">
        <v>38500</v>
      </c>
      <c r="J214" s="45" t="s">
        <v>577</v>
      </c>
      <c r="K214" s="7"/>
      <c r="L214" s="35" t="s">
        <v>57</v>
      </c>
      <c r="M214" s="9" t="str">
        <f t="shared" si="7"/>
        <v>http://www.uitec.jeed.or.jp/training/2020/6402.pdf</v>
      </c>
    </row>
    <row r="215" spans="1:13" s="2" customFormat="1" ht="35.1" customHeight="1" x14ac:dyDescent="0.15">
      <c r="A215" s="24" t="s">
        <v>567</v>
      </c>
      <c r="B215" s="21" t="s">
        <v>3</v>
      </c>
      <c r="C215" s="28">
        <v>6403</v>
      </c>
      <c r="D215" s="37" t="str">
        <f t="shared" si="6"/>
        <v>各種垂木の墨付け実践技術</v>
      </c>
      <c r="E215" s="21" t="s">
        <v>317</v>
      </c>
      <c r="F215" s="25" t="s">
        <v>534</v>
      </c>
      <c r="G215" s="28">
        <v>10</v>
      </c>
      <c r="H215" s="28">
        <v>2</v>
      </c>
      <c r="I215" s="40">
        <v>10000</v>
      </c>
      <c r="J215" s="33"/>
      <c r="K215" s="7"/>
      <c r="L215" s="35" t="s">
        <v>242</v>
      </c>
      <c r="M215" s="9" t="str">
        <f t="shared" si="7"/>
        <v>http://www.uitec.jeed.or.jp/training/2020/6403.pdf</v>
      </c>
    </row>
    <row r="216" spans="1:13" s="20" customFormat="1" ht="35.1" customHeight="1" x14ac:dyDescent="0.15">
      <c r="A216" s="24" t="s">
        <v>567</v>
      </c>
      <c r="B216" s="21"/>
      <c r="C216" s="28">
        <v>6404</v>
      </c>
      <c r="D216" s="37" t="str">
        <f t="shared" si="6"/>
        <v>木材加工用機械を用いた加工技術</v>
      </c>
      <c r="E216" s="21" t="s">
        <v>406</v>
      </c>
      <c r="F216" s="25" t="s">
        <v>534</v>
      </c>
      <c r="G216" s="28">
        <v>10</v>
      </c>
      <c r="H216" s="28">
        <v>2</v>
      </c>
      <c r="I216" s="40">
        <v>10000</v>
      </c>
      <c r="J216" s="33"/>
      <c r="K216" s="19"/>
      <c r="L216" s="35" t="s">
        <v>243</v>
      </c>
      <c r="M216" s="9" t="str">
        <f t="shared" si="7"/>
        <v>http://www.uitec.jeed.or.jp/training/2020/6404.pdf</v>
      </c>
    </row>
    <row r="217" spans="1:13" s="2" customFormat="1" ht="35.1" customHeight="1" x14ac:dyDescent="0.15">
      <c r="A217" s="24" t="s">
        <v>567</v>
      </c>
      <c r="B217" s="21"/>
      <c r="C217" s="28">
        <v>6405</v>
      </c>
      <c r="D217" s="37" t="str">
        <f t="shared" si="6"/>
        <v>木造小屋組部材の墨付け・加工技術</v>
      </c>
      <c r="E217" s="21" t="s">
        <v>465</v>
      </c>
      <c r="F217" s="25" t="s">
        <v>534</v>
      </c>
      <c r="G217" s="28">
        <v>10</v>
      </c>
      <c r="H217" s="28">
        <v>3</v>
      </c>
      <c r="I217" s="40">
        <v>15000</v>
      </c>
      <c r="J217" s="44" t="s">
        <v>574</v>
      </c>
      <c r="K217" s="7"/>
      <c r="L217" s="35" t="s">
        <v>25</v>
      </c>
      <c r="M217" s="9" t="str">
        <f t="shared" si="7"/>
        <v>http://www.uitec.jeed.or.jp/training/2020/6405.pdf</v>
      </c>
    </row>
    <row r="218" spans="1:13" s="2" customFormat="1" ht="35.1" customHeight="1" x14ac:dyDescent="0.15">
      <c r="A218" s="24" t="s">
        <v>567</v>
      </c>
      <c r="B218" s="21"/>
      <c r="C218" s="28">
        <v>6406</v>
      </c>
      <c r="D218" s="37" t="str">
        <f t="shared" si="6"/>
        <v>木造小屋組部材の墨付け・加工技術に関する教材作成</v>
      </c>
      <c r="E218" s="21" t="s">
        <v>434</v>
      </c>
      <c r="F218" s="25" t="s">
        <v>534</v>
      </c>
      <c r="G218" s="28">
        <v>10</v>
      </c>
      <c r="H218" s="28">
        <v>2</v>
      </c>
      <c r="I218" s="40">
        <v>6000</v>
      </c>
      <c r="J218" s="44" t="s">
        <v>574</v>
      </c>
      <c r="K218" s="7"/>
      <c r="L218" s="35" t="s">
        <v>244</v>
      </c>
      <c r="M218" s="9" t="str">
        <f t="shared" si="7"/>
        <v>http://www.uitec.jeed.or.jp/training/2020/6406.pdf</v>
      </c>
    </row>
    <row r="219" spans="1:13" s="2" customFormat="1" ht="35.1" customHeight="1" x14ac:dyDescent="0.15">
      <c r="A219" s="24" t="s">
        <v>567</v>
      </c>
      <c r="B219" s="21"/>
      <c r="C219" s="28">
        <v>6407</v>
      </c>
      <c r="D219" s="37" t="str">
        <f t="shared" si="6"/>
        <v>木造廻り階段の施工技術</v>
      </c>
      <c r="E219" s="21" t="s">
        <v>466</v>
      </c>
      <c r="F219" s="25" t="s">
        <v>534</v>
      </c>
      <c r="G219" s="28">
        <v>10</v>
      </c>
      <c r="H219" s="28">
        <v>3</v>
      </c>
      <c r="I219" s="40">
        <v>15000</v>
      </c>
      <c r="J219" s="33"/>
      <c r="K219" s="7"/>
      <c r="L219" s="35" t="s">
        <v>59</v>
      </c>
      <c r="M219" s="9" t="str">
        <f t="shared" si="7"/>
        <v>http://www.uitec.jeed.or.jp/training/2020/6407.pdf</v>
      </c>
    </row>
    <row r="220" spans="1:13" s="2" customFormat="1" ht="35.1" customHeight="1" x14ac:dyDescent="0.15">
      <c r="A220" s="24" t="s">
        <v>567</v>
      </c>
      <c r="B220" s="22" t="s">
        <v>3</v>
      </c>
      <c r="C220" s="28">
        <v>6408</v>
      </c>
      <c r="D220" s="37" t="str">
        <f t="shared" si="6"/>
        <v>次世代技能者の技能レベル向上のための指導法（建築大工編(R2改訂)）</v>
      </c>
      <c r="E220" s="39" t="s">
        <v>571</v>
      </c>
      <c r="F220" s="25" t="s">
        <v>534</v>
      </c>
      <c r="G220" s="28">
        <v>50</v>
      </c>
      <c r="H220" s="28">
        <v>2</v>
      </c>
      <c r="I220" s="40">
        <v>7000</v>
      </c>
      <c r="J220" s="38" t="s">
        <v>570</v>
      </c>
      <c r="K220" s="7"/>
      <c r="L220" s="35" t="s">
        <v>285</v>
      </c>
      <c r="M220" s="9" t="str">
        <f t="shared" si="7"/>
        <v>http://www.uitec.jeed.or.jp/training/2020/6408.pdf</v>
      </c>
    </row>
    <row r="221" spans="1:13" s="2" customFormat="1" ht="35.1" customHeight="1" x14ac:dyDescent="0.15">
      <c r="A221" s="24" t="s">
        <v>567</v>
      </c>
      <c r="B221" s="22" t="s">
        <v>3</v>
      </c>
      <c r="C221" s="28">
        <v>6501</v>
      </c>
      <c r="D221" s="37" t="str">
        <f t="shared" si="6"/>
        <v>コンクリート工事の管理手法</v>
      </c>
      <c r="E221" s="21" t="s">
        <v>467</v>
      </c>
      <c r="F221" s="25" t="s">
        <v>534</v>
      </c>
      <c r="G221" s="28">
        <v>10</v>
      </c>
      <c r="H221" s="28">
        <v>2</v>
      </c>
      <c r="I221" s="43" t="s">
        <v>572</v>
      </c>
      <c r="J221" s="33"/>
      <c r="K221" s="7"/>
      <c r="L221" s="35" t="s">
        <v>286</v>
      </c>
      <c r="M221" s="9" t="str">
        <f t="shared" si="7"/>
        <v>http://www.uitec.jeed.or.jp/training/2020/6501.pdf</v>
      </c>
    </row>
    <row r="222" spans="1:13" s="2" customFormat="1" ht="35.1" customHeight="1" x14ac:dyDescent="0.15">
      <c r="A222" s="24" t="s">
        <v>567</v>
      </c>
      <c r="B222" s="21" t="s">
        <v>3</v>
      </c>
      <c r="C222" s="28">
        <v>6502</v>
      </c>
      <c r="D222" s="37" t="str">
        <f t="shared" si="6"/>
        <v>建築材料用教材を用いたコンクリートの基本</v>
      </c>
      <c r="E222" s="21" t="s">
        <v>433</v>
      </c>
      <c r="F222" s="25" t="s">
        <v>534</v>
      </c>
      <c r="G222" s="28">
        <v>10</v>
      </c>
      <c r="H222" s="28">
        <v>2</v>
      </c>
      <c r="I222" s="43" t="s">
        <v>572</v>
      </c>
      <c r="J222" s="44" t="s">
        <v>574</v>
      </c>
      <c r="K222" s="7"/>
      <c r="L222" s="35" t="s">
        <v>287</v>
      </c>
      <c r="M222" s="9" t="str">
        <f t="shared" si="7"/>
        <v>http://www.uitec.jeed.or.jp/training/2020/6502.pdf</v>
      </c>
    </row>
    <row r="223" spans="1:13" s="2" customFormat="1" ht="35.1" customHeight="1" x14ac:dyDescent="0.15">
      <c r="A223" s="46" t="s">
        <v>567</v>
      </c>
      <c r="B223" s="50"/>
      <c r="C223" s="48">
        <v>6503</v>
      </c>
      <c r="D223" s="49" t="str">
        <f t="shared" si="6"/>
        <v>壁装仕上げ施工技術</v>
      </c>
      <c r="E223" s="50" t="s">
        <v>468</v>
      </c>
      <c r="F223" s="47" t="s">
        <v>534</v>
      </c>
      <c r="G223" s="48">
        <v>10</v>
      </c>
      <c r="H223" s="48">
        <v>3</v>
      </c>
      <c r="I223" s="52">
        <v>15000</v>
      </c>
      <c r="J223" s="45" t="s">
        <v>577</v>
      </c>
      <c r="K223" s="7"/>
      <c r="L223" s="35" t="s">
        <v>58</v>
      </c>
      <c r="M223" s="9" t="str">
        <f t="shared" si="7"/>
        <v>http://www.uitec.jeed.or.jp/training/2020/6503.pdf</v>
      </c>
    </row>
    <row r="224" spans="1:13" s="2" customFormat="1" ht="35.1" customHeight="1" x14ac:dyDescent="0.15">
      <c r="A224" s="46" t="s">
        <v>567</v>
      </c>
      <c r="B224" s="50"/>
      <c r="C224" s="48">
        <v>6504</v>
      </c>
      <c r="D224" s="49" t="str">
        <f t="shared" si="6"/>
        <v xml:space="preserve">床仕上げ施工技術 </v>
      </c>
      <c r="E224" s="50" t="s">
        <v>316</v>
      </c>
      <c r="F224" s="55" t="s">
        <v>534</v>
      </c>
      <c r="G224" s="48">
        <v>10</v>
      </c>
      <c r="H224" s="48">
        <v>2</v>
      </c>
      <c r="I224" s="52">
        <v>10000</v>
      </c>
      <c r="J224" s="45" t="s">
        <v>577</v>
      </c>
      <c r="K224" s="7"/>
      <c r="L224" s="35" t="s">
        <v>113</v>
      </c>
      <c r="M224" s="9" t="str">
        <f t="shared" si="7"/>
        <v>http://www.uitec.jeed.or.jp/training/2020/6504.pdf</v>
      </c>
    </row>
    <row r="225" spans="1:13" s="2" customFormat="1" ht="35.1" customHeight="1" x14ac:dyDescent="0.15">
      <c r="A225" s="24" t="s">
        <v>567</v>
      </c>
      <c r="B225" s="21"/>
      <c r="C225" s="28">
        <v>6505</v>
      </c>
      <c r="D225" s="37" t="str">
        <f t="shared" si="6"/>
        <v>左官技能・技術を用いた訓練体験用教材開発</v>
      </c>
      <c r="E225" s="21" t="s">
        <v>359</v>
      </c>
      <c r="F225" s="25" t="s">
        <v>534</v>
      </c>
      <c r="G225" s="28">
        <v>10</v>
      </c>
      <c r="H225" s="28">
        <v>2</v>
      </c>
      <c r="I225" s="40">
        <v>6000</v>
      </c>
      <c r="J225" s="33"/>
      <c r="K225" s="7"/>
      <c r="L225" s="35" t="s">
        <v>288</v>
      </c>
      <c r="M225" s="9" t="str">
        <f t="shared" si="7"/>
        <v>http://www.uitec.jeed.or.jp/training/2020/6505.pdf</v>
      </c>
    </row>
    <row r="226" spans="1:13" s="2" customFormat="1" ht="35.1" customHeight="1" x14ac:dyDescent="0.15">
      <c r="A226" s="24" t="s">
        <v>567</v>
      </c>
      <c r="B226" s="21" t="s">
        <v>3</v>
      </c>
      <c r="C226" s="28">
        <v>6506</v>
      </c>
      <c r="D226" s="37" t="str">
        <f t="shared" si="6"/>
        <v>内装左官仕上技術
(下地･下塗施工)</v>
      </c>
      <c r="E226" s="21" t="s">
        <v>366</v>
      </c>
      <c r="F226" s="25" t="s">
        <v>534</v>
      </c>
      <c r="G226" s="28">
        <v>10</v>
      </c>
      <c r="H226" s="28">
        <v>2</v>
      </c>
      <c r="I226" s="43" t="s">
        <v>572</v>
      </c>
      <c r="J226" s="44" t="s">
        <v>574</v>
      </c>
      <c r="K226" s="7"/>
      <c r="L226" s="35" t="s">
        <v>289</v>
      </c>
      <c r="M226" s="9" t="str">
        <f t="shared" si="7"/>
        <v>http://www.uitec.jeed.or.jp/training/2020/6506.pdf</v>
      </c>
    </row>
    <row r="227" spans="1:13" s="2" customFormat="1" ht="35.1" customHeight="1" x14ac:dyDescent="0.15">
      <c r="A227" s="24" t="s">
        <v>567</v>
      </c>
      <c r="B227" s="21" t="s">
        <v>3</v>
      </c>
      <c r="C227" s="28">
        <v>6507</v>
      </c>
      <c r="D227" s="37" t="str">
        <f t="shared" si="6"/>
        <v>内装左官仕上技術
(中塗･上塗施工)</v>
      </c>
      <c r="E227" s="21" t="s">
        <v>386</v>
      </c>
      <c r="F227" s="25" t="s">
        <v>534</v>
      </c>
      <c r="G227" s="28">
        <v>10</v>
      </c>
      <c r="H227" s="28">
        <v>2</v>
      </c>
      <c r="I227" s="43" t="s">
        <v>572</v>
      </c>
      <c r="J227" s="44" t="s">
        <v>574</v>
      </c>
      <c r="K227" s="7"/>
      <c r="L227" s="35" t="s">
        <v>290</v>
      </c>
      <c r="M227" s="9" t="str">
        <f t="shared" si="7"/>
        <v>http://www.uitec.jeed.or.jp/training/2020/6507.pdf</v>
      </c>
    </row>
    <row r="228" spans="1:13" s="2" customFormat="1" ht="35.1" customHeight="1" x14ac:dyDescent="0.15">
      <c r="A228" s="24" t="s">
        <v>567</v>
      </c>
      <c r="B228" s="21"/>
      <c r="C228" s="28">
        <v>6508</v>
      </c>
      <c r="D228" s="37" t="str">
        <f t="shared" si="6"/>
        <v>エクステリア施工技術(れんが積み･インターロッキングブロック施工編)</v>
      </c>
      <c r="E228" s="21" t="s">
        <v>469</v>
      </c>
      <c r="F228" s="25" t="s">
        <v>534</v>
      </c>
      <c r="G228" s="28">
        <v>5</v>
      </c>
      <c r="H228" s="28">
        <v>2</v>
      </c>
      <c r="I228" s="43" t="s">
        <v>572</v>
      </c>
      <c r="J228" s="33"/>
      <c r="K228" s="7"/>
      <c r="L228" s="35" t="s">
        <v>245</v>
      </c>
      <c r="M228" s="9" t="str">
        <f t="shared" si="7"/>
        <v>http://www.uitec.jeed.or.jp/training/2020/6508.pdf</v>
      </c>
    </row>
    <row r="229" spans="1:13" s="2" customFormat="1" ht="35.1" customHeight="1" x14ac:dyDescent="0.15">
      <c r="A229" s="24" t="s">
        <v>567</v>
      </c>
      <c r="B229" s="21"/>
      <c r="C229" s="28">
        <v>6509</v>
      </c>
      <c r="D229" s="37" t="str">
        <f t="shared" si="6"/>
        <v>エクステリア施工技術
(組積技術編)</v>
      </c>
      <c r="E229" s="21" t="s">
        <v>470</v>
      </c>
      <c r="F229" s="25" t="s">
        <v>534</v>
      </c>
      <c r="G229" s="28">
        <v>5</v>
      </c>
      <c r="H229" s="28">
        <v>2</v>
      </c>
      <c r="I229" s="43" t="s">
        <v>572</v>
      </c>
      <c r="J229" s="33"/>
      <c r="K229" s="7"/>
      <c r="L229" s="35" t="s">
        <v>291</v>
      </c>
      <c r="M229" s="9" t="str">
        <f t="shared" si="7"/>
        <v>http://www.uitec.jeed.or.jp/training/2020/6509.pdf</v>
      </c>
    </row>
    <row r="230" spans="1:13" s="2" customFormat="1" ht="35.1" customHeight="1" x14ac:dyDescent="0.15">
      <c r="A230" s="24" t="s">
        <v>567</v>
      </c>
      <c r="B230" s="21"/>
      <c r="C230" s="28">
        <v>6510</v>
      </c>
      <c r="D230" s="37" t="str">
        <f t="shared" si="6"/>
        <v>エクステリア施工技術
(フェンス施工編)</v>
      </c>
      <c r="E230" s="21" t="s">
        <v>453</v>
      </c>
      <c r="F230" s="25" t="s">
        <v>534</v>
      </c>
      <c r="G230" s="28">
        <v>5</v>
      </c>
      <c r="H230" s="28">
        <v>2</v>
      </c>
      <c r="I230" s="43" t="s">
        <v>572</v>
      </c>
      <c r="J230" s="33"/>
      <c r="K230" s="7"/>
      <c r="L230" s="35" t="s">
        <v>292</v>
      </c>
      <c r="M230" s="9" t="str">
        <f t="shared" si="7"/>
        <v>http://www.uitec.jeed.or.jp/training/2020/6510.pdf</v>
      </c>
    </row>
    <row r="231" spans="1:13" s="2" customFormat="1" ht="35.1" customHeight="1" x14ac:dyDescent="0.15">
      <c r="A231" s="24" t="s">
        <v>567</v>
      </c>
      <c r="B231" s="21"/>
      <c r="C231" s="28">
        <v>6511</v>
      </c>
      <c r="D231" s="37" t="str">
        <f t="shared" si="6"/>
        <v>内外装タイル施工技術</v>
      </c>
      <c r="E231" s="21" t="s">
        <v>471</v>
      </c>
      <c r="F231" s="25" t="s">
        <v>534</v>
      </c>
      <c r="G231" s="28">
        <v>6</v>
      </c>
      <c r="H231" s="28">
        <v>3</v>
      </c>
      <c r="I231" s="43" t="s">
        <v>572</v>
      </c>
      <c r="J231" s="31"/>
      <c r="K231" s="7"/>
      <c r="L231" s="35" t="s">
        <v>246</v>
      </c>
      <c r="M231" s="9" t="str">
        <f t="shared" si="7"/>
        <v>http://www.uitec.jeed.or.jp/training/2020/6511.pdf</v>
      </c>
    </row>
    <row r="232" spans="1:13" s="2" customFormat="1" ht="35.1" customHeight="1" x14ac:dyDescent="0.15">
      <c r="A232" s="24" t="s">
        <v>567</v>
      </c>
      <c r="B232" s="21"/>
      <c r="C232" s="28">
        <v>6601</v>
      </c>
      <c r="D232" s="37" t="str">
        <f t="shared" si="6"/>
        <v>既存建物の耐震診断（木造編）</v>
      </c>
      <c r="E232" s="21" t="s">
        <v>317</v>
      </c>
      <c r="F232" s="25" t="s">
        <v>534</v>
      </c>
      <c r="G232" s="28">
        <v>10</v>
      </c>
      <c r="H232" s="28">
        <v>2</v>
      </c>
      <c r="I232" s="40">
        <v>6000</v>
      </c>
      <c r="J232" s="33"/>
      <c r="K232" s="7"/>
      <c r="L232" s="35" t="s">
        <v>114</v>
      </c>
      <c r="M232" s="9" t="str">
        <f t="shared" si="7"/>
        <v>http://www.uitec.jeed.or.jp/training/2020/6601.pdf</v>
      </c>
    </row>
    <row r="233" spans="1:13" s="2" customFormat="1" ht="35.1" customHeight="1" x14ac:dyDescent="0.15">
      <c r="A233" s="24" t="s">
        <v>567</v>
      </c>
      <c r="B233" s="21"/>
      <c r="C233" s="28">
        <v>6602</v>
      </c>
      <c r="D233" s="37" t="str">
        <f t="shared" si="6"/>
        <v>木造耐力壁の面内せん断試験と評価法</v>
      </c>
      <c r="E233" s="21" t="s">
        <v>472</v>
      </c>
      <c r="F233" s="25" t="s">
        <v>534</v>
      </c>
      <c r="G233" s="28">
        <v>10</v>
      </c>
      <c r="H233" s="28">
        <v>2</v>
      </c>
      <c r="I233" s="43" t="s">
        <v>572</v>
      </c>
      <c r="J233" s="33"/>
      <c r="K233" s="7"/>
      <c r="L233" s="35" t="s">
        <v>54</v>
      </c>
      <c r="M233" s="9" t="str">
        <f t="shared" si="7"/>
        <v>http://www.uitec.jeed.or.jp/training/2020/6602.pdf</v>
      </c>
    </row>
    <row r="234" spans="1:13" s="2" customFormat="1" ht="35.1" customHeight="1" x14ac:dyDescent="0.15">
      <c r="A234" s="24" t="s">
        <v>567</v>
      </c>
      <c r="B234" s="21"/>
      <c r="C234" s="28">
        <v>6603</v>
      </c>
      <c r="D234" s="37" t="str">
        <f t="shared" si="6"/>
        <v>木材の劣化診断技術</v>
      </c>
      <c r="E234" s="21" t="s">
        <v>370</v>
      </c>
      <c r="F234" s="25" t="s">
        <v>534</v>
      </c>
      <c r="G234" s="28">
        <v>10</v>
      </c>
      <c r="H234" s="28">
        <v>2</v>
      </c>
      <c r="I234" s="40">
        <v>10000</v>
      </c>
      <c r="J234" s="33"/>
      <c r="K234" s="7"/>
      <c r="L234" s="35" t="s">
        <v>24</v>
      </c>
      <c r="M234" s="9" t="str">
        <f t="shared" si="7"/>
        <v>http://www.uitec.jeed.or.jp/training/2020/6603.pdf</v>
      </c>
    </row>
    <row r="235" spans="1:13" s="20" customFormat="1" ht="35.1" customHeight="1" x14ac:dyDescent="0.15">
      <c r="A235" s="24" t="s">
        <v>567</v>
      </c>
      <c r="B235" s="21"/>
      <c r="C235" s="28">
        <v>6604</v>
      </c>
      <c r="D235" s="37" t="str">
        <f t="shared" si="6"/>
        <v>中古住宅の検査手法</v>
      </c>
      <c r="E235" s="21" t="s">
        <v>473</v>
      </c>
      <c r="F235" s="25" t="s">
        <v>534</v>
      </c>
      <c r="G235" s="28">
        <v>10</v>
      </c>
      <c r="H235" s="28">
        <v>2</v>
      </c>
      <c r="I235" s="43" t="s">
        <v>572</v>
      </c>
      <c r="J235" s="33"/>
      <c r="K235" s="19"/>
      <c r="L235" s="35" t="s">
        <v>53</v>
      </c>
      <c r="M235" s="9" t="str">
        <f t="shared" si="7"/>
        <v>http://www.uitec.jeed.or.jp/training/2020/6604.pdf</v>
      </c>
    </row>
    <row r="236" spans="1:13" s="20" customFormat="1" ht="35.1" customHeight="1" x14ac:dyDescent="0.15">
      <c r="A236" s="24" t="s">
        <v>567</v>
      </c>
      <c r="B236" s="21"/>
      <c r="C236" s="28">
        <v>6605</v>
      </c>
      <c r="D236" s="37" t="str">
        <f t="shared" si="6"/>
        <v>既存建物の耐震診断
（鉄筋コンクリート造編）</v>
      </c>
      <c r="E236" s="21" t="s">
        <v>370</v>
      </c>
      <c r="F236" s="25" t="s">
        <v>534</v>
      </c>
      <c r="G236" s="28">
        <v>10</v>
      </c>
      <c r="H236" s="28">
        <v>2</v>
      </c>
      <c r="I236" s="40">
        <v>10000</v>
      </c>
      <c r="J236" s="33"/>
      <c r="K236" s="19"/>
      <c r="L236" s="35" t="s">
        <v>137</v>
      </c>
      <c r="M236" s="9" t="str">
        <f t="shared" si="7"/>
        <v>http://www.uitec.jeed.or.jp/training/2020/6605.pdf</v>
      </c>
    </row>
    <row r="237" spans="1:13" s="2" customFormat="1" ht="35.1" customHeight="1" x14ac:dyDescent="0.15">
      <c r="A237" s="24" t="s">
        <v>567</v>
      </c>
      <c r="B237" s="21" t="s">
        <v>558</v>
      </c>
      <c r="C237" s="28">
        <v>6606</v>
      </c>
      <c r="D237" s="37" t="str">
        <f t="shared" si="6"/>
        <v>コンクリート解析概論</v>
      </c>
      <c r="E237" s="21" t="s">
        <v>385</v>
      </c>
      <c r="F237" s="25" t="s">
        <v>534</v>
      </c>
      <c r="G237" s="28">
        <v>10</v>
      </c>
      <c r="H237" s="28">
        <v>2</v>
      </c>
      <c r="I237" s="43" t="s">
        <v>572</v>
      </c>
      <c r="J237" s="33"/>
      <c r="K237" s="7"/>
      <c r="L237" s="35" t="s">
        <v>35</v>
      </c>
      <c r="M237" s="9" t="str">
        <f t="shared" si="7"/>
        <v>http://www.uitec.jeed.or.jp/training/2020/6606.pdf</v>
      </c>
    </row>
    <row r="238" spans="1:13" s="2" customFormat="1" ht="35.1" customHeight="1" x14ac:dyDescent="0.15">
      <c r="A238" s="24" t="s">
        <v>567</v>
      </c>
      <c r="B238" s="21" t="s">
        <v>558</v>
      </c>
      <c r="C238" s="28">
        <v>6607</v>
      </c>
      <c r="D238" s="37" t="str">
        <f t="shared" si="6"/>
        <v>コンクリート解析続論</v>
      </c>
      <c r="E238" s="21" t="s">
        <v>325</v>
      </c>
      <c r="F238" s="25" t="s">
        <v>534</v>
      </c>
      <c r="G238" s="28">
        <v>10</v>
      </c>
      <c r="H238" s="28">
        <v>2</v>
      </c>
      <c r="I238" s="43" t="s">
        <v>572</v>
      </c>
      <c r="J238" s="33"/>
      <c r="K238" s="7"/>
      <c r="L238" s="35" t="s">
        <v>247</v>
      </c>
      <c r="M238" s="9" t="str">
        <f t="shared" si="7"/>
        <v>http://www.uitec.jeed.or.jp/training/2020/6607.pdf</v>
      </c>
    </row>
    <row r="239" spans="1:13" s="2" customFormat="1" ht="35.1" customHeight="1" x14ac:dyDescent="0.15">
      <c r="A239" s="24" t="s">
        <v>567</v>
      </c>
      <c r="B239" s="21"/>
      <c r="C239" s="28">
        <v>6608</v>
      </c>
      <c r="D239" s="37" t="str">
        <f t="shared" si="6"/>
        <v>住宅の非破壊検査手法</v>
      </c>
      <c r="E239" s="21" t="s">
        <v>469</v>
      </c>
      <c r="F239" s="25" t="s">
        <v>534</v>
      </c>
      <c r="G239" s="28">
        <v>10</v>
      </c>
      <c r="H239" s="28">
        <v>2</v>
      </c>
      <c r="I239" s="43" t="s">
        <v>572</v>
      </c>
      <c r="J239" s="33"/>
      <c r="K239" s="7"/>
      <c r="L239" s="35" t="s">
        <v>293</v>
      </c>
      <c r="M239" s="9" t="str">
        <f t="shared" si="7"/>
        <v>http://www.uitec.jeed.or.jp/training/2020/6608.pdf</v>
      </c>
    </row>
    <row r="240" spans="1:13" s="2" customFormat="1" ht="35.1" customHeight="1" x14ac:dyDescent="0.15">
      <c r="A240" s="24" t="s">
        <v>568</v>
      </c>
      <c r="B240" s="21"/>
      <c r="C240" s="28">
        <v>7201</v>
      </c>
      <c r="D240" s="37" t="str">
        <f t="shared" si="6"/>
        <v>冷凍空調設備
（ルームエアコン編）</v>
      </c>
      <c r="E240" s="21" t="s">
        <v>474</v>
      </c>
      <c r="F240" s="25" t="s">
        <v>534</v>
      </c>
      <c r="G240" s="28">
        <v>8</v>
      </c>
      <c r="H240" s="28">
        <v>4</v>
      </c>
      <c r="I240" s="43" t="s">
        <v>572</v>
      </c>
      <c r="J240" s="54" t="s">
        <v>576</v>
      </c>
      <c r="K240" s="7"/>
      <c r="L240" s="35" t="s">
        <v>294</v>
      </c>
      <c r="M240" s="9" t="str">
        <f t="shared" si="7"/>
        <v>http://www.uitec.jeed.or.jp/training/2020/7201.pdf</v>
      </c>
    </row>
    <row r="241" spans="1:13" s="2" customFormat="1" ht="35.1" customHeight="1" x14ac:dyDescent="0.15">
      <c r="A241" s="24" t="s">
        <v>568</v>
      </c>
      <c r="B241" s="21"/>
      <c r="C241" s="28">
        <v>7203</v>
      </c>
      <c r="D241" s="37" t="str">
        <f t="shared" si="6"/>
        <v>１から学ぶ給排水設備配管施工技術</v>
      </c>
      <c r="E241" s="21" t="s">
        <v>475</v>
      </c>
      <c r="F241" s="25" t="s">
        <v>534</v>
      </c>
      <c r="G241" s="28">
        <v>7</v>
      </c>
      <c r="H241" s="28">
        <v>5</v>
      </c>
      <c r="I241" s="43" t="s">
        <v>572</v>
      </c>
      <c r="J241" s="44" t="s">
        <v>574</v>
      </c>
      <c r="K241" s="7"/>
      <c r="L241" s="35" t="s">
        <v>33</v>
      </c>
      <c r="M241" s="9" t="str">
        <f t="shared" si="7"/>
        <v>http://www.uitec.jeed.or.jp/training/2020/7203.pdf</v>
      </c>
    </row>
    <row r="242" spans="1:13" s="2" customFormat="1" ht="35.1" customHeight="1" x14ac:dyDescent="0.15">
      <c r="A242" s="24" t="s">
        <v>568</v>
      </c>
      <c r="B242" s="21"/>
      <c r="C242" s="28">
        <v>7205</v>
      </c>
      <c r="D242" s="37" t="str">
        <f t="shared" si="6"/>
        <v>１から学ぶ給排水設備配管施工技術</v>
      </c>
      <c r="E242" s="21" t="s">
        <v>476</v>
      </c>
      <c r="F242" s="25" t="s">
        <v>534</v>
      </c>
      <c r="G242" s="28">
        <v>7</v>
      </c>
      <c r="H242" s="28">
        <v>5</v>
      </c>
      <c r="I242" s="43" t="s">
        <v>572</v>
      </c>
      <c r="J242" s="44" t="s">
        <v>574</v>
      </c>
      <c r="K242" s="7"/>
      <c r="L242" s="35" t="s">
        <v>33</v>
      </c>
      <c r="M242" s="9" t="str">
        <f t="shared" si="7"/>
        <v>http://www.uitec.jeed.or.jp/training/2020/7205.pdf</v>
      </c>
    </row>
    <row r="243" spans="1:13" s="2" customFormat="1" ht="35.1" customHeight="1" x14ac:dyDescent="0.15">
      <c r="A243" s="24" t="s">
        <v>568</v>
      </c>
      <c r="B243" s="21" t="s">
        <v>558</v>
      </c>
      <c r="C243" s="28">
        <v>7207</v>
      </c>
      <c r="D243" s="37" t="str">
        <f t="shared" si="6"/>
        <v>配管指導者が挑む住宅設備配管施工</v>
      </c>
      <c r="E243" s="21" t="s">
        <v>477</v>
      </c>
      <c r="F243" s="25" t="s">
        <v>534</v>
      </c>
      <c r="G243" s="28">
        <v>8</v>
      </c>
      <c r="H243" s="28">
        <v>4</v>
      </c>
      <c r="I243" s="43" t="s">
        <v>572</v>
      </c>
      <c r="J243" s="54" t="s">
        <v>576</v>
      </c>
      <c r="K243" s="7"/>
      <c r="L243" s="35" t="s">
        <v>295</v>
      </c>
      <c r="M243" s="9" t="str">
        <f t="shared" si="7"/>
        <v>http://www.uitec.jeed.or.jp/training/2020/7207.pdf</v>
      </c>
    </row>
    <row r="244" spans="1:13" s="2" customFormat="1" ht="35.1" customHeight="1" x14ac:dyDescent="0.15">
      <c r="A244" s="24" t="s">
        <v>568</v>
      </c>
      <c r="B244" s="21"/>
      <c r="C244" s="28">
        <v>7209</v>
      </c>
      <c r="D244" s="37" t="str">
        <f t="shared" si="6"/>
        <v>住宅計画と給排水衛生設備</v>
      </c>
      <c r="E244" s="21" t="s">
        <v>478</v>
      </c>
      <c r="F244" s="25" t="s">
        <v>534</v>
      </c>
      <c r="G244" s="28">
        <v>8</v>
      </c>
      <c r="H244" s="28">
        <v>4</v>
      </c>
      <c r="I244" s="43" t="s">
        <v>572</v>
      </c>
      <c r="J244" s="33"/>
      <c r="K244" s="7"/>
      <c r="L244" s="35" t="s">
        <v>55</v>
      </c>
      <c r="M244" s="9" t="str">
        <f t="shared" si="7"/>
        <v>http://www.uitec.jeed.or.jp/training/2020/7209.pdf</v>
      </c>
    </row>
    <row r="245" spans="1:13" s="2" customFormat="1" ht="35.1" customHeight="1" x14ac:dyDescent="0.15">
      <c r="A245" s="24" t="s">
        <v>568</v>
      </c>
      <c r="B245" s="21"/>
      <c r="C245" s="28">
        <v>7211</v>
      </c>
      <c r="D245" s="37" t="str">
        <f t="shared" si="6"/>
        <v>自動火災警報装置の設計・施工・検査技術</v>
      </c>
      <c r="E245" s="21" t="s">
        <v>394</v>
      </c>
      <c r="F245" s="25" t="s">
        <v>534</v>
      </c>
      <c r="G245" s="28">
        <v>12</v>
      </c>
      <c r="H245" s="28">
        <v>5</v>
      </c>
      <c r="I245" s="40">
        <v>23000</v>
      </c>
      <c r="J245" s="33"/>
      <c r="K245" s="7"/>
      <c r="L245" s="35" t="s">
        <v>115</v>
      </c>
      <c r="M245" s="9" t="str">
        <f t="shared" si="7"/>
        <v>http://www.uitec.jeed.or.jp/training/2020/7211.pdf</v>
      </c>
    </row>
    <row r="246" spans="1:13" s="2" customFormat="1" ht="35.1" customHeight="1" x14ac:dyDescent="0.15">
      <c r="A246" s="24" t="s">
        <v>568</v>
      </c>
      <c r="B246" s="21"/>
      <c r="C246" s="28">
        <v>7301</v>
      </c>
      <c r="D246" s="37" t="str">
        <f t="shared" si="6"/>
        <v>回転機械の振動原因と対策</v>
      </c>
      <c r="E246" s="21" t="s">
        <v>479</v>
      </c>
      <c r="F246" s="25" t="s">
        <v>534</v>
      </c>
      <c r="G246" s="28">
        <v>10</v>
      </c>
      <c r="H246" s="28">
        <v>2</v>
      </c>
      <c r="I246" s="40">
        <v>10000</v>
      </c>
      <c r="J246" s="33"/>
      <c r="K246" s="7"/>
      <c r="L246" s="35" t="s">
        <v>66</v>
      </c>
      <c r="M246" s="9" t="str">
        <f t="shared" si="7"/>
        <v>http://www.uitec.jeed.or.jp/training/2020/7301.pdf</v>
      </c>
    </row>
    <row r="247" spans="1:13" s="2" customFormat="1" ht="35.1" customHeight="1" x14ac:dyDescent="0.15">
      <c r="A247" s="24" t="s">
        <v>568</v>
      </c>
      <c r="B247" s="21"/>
      <c r="C247" s="28">
        <v>7302</v>
      </c>
      <c r="D247" s="37" t="str">
        <f t="shared" si="6"/>
        <v>歯車軸系の振動・騒音の
メカニズムと対策</v>
      </c>
      <c r="E247" s="21" t="s">
        <v>410</v>
      </c>
      <c r="F247" s="25" t="s">
        <v>534</v>
      </c>
      <c r="G247" s="28">
        <v>8</v>
      </c>
      <c r="H247" s="28">
        <v>2</v>
      </c>
      <c r="I247" s="40">
        <v>11000</v>
      </c>
      <c r="J247" s="33"/>
      <c r="K247" s="7"/>
      <c r="L247" s="35" t="s">
        <v>248</v>
      </c>
      <c r="M247" s="9" t="str">
        <f t="shared" si="7"/>
        <v>http://www.uitec.jeed.or.jp/training/2020/7302.pdf</v>
      </c>
    </row>
    <row r="248" spans="1:13" s="2" customFormat="1" ht="35.1" customHeight="1" x14ac:dyDescent="0.15">
      <c r="A248" s="24" t="s">
        <v>568</v>
      </c>
      <c r="B248" s="21"/>
      <c r="C248" s="28">
        <v>7303</v>
      </c>
      <c r="D248" s="37" t="str">
        <f t="shared" si="6"/>
        <v>振動による機械の状態監視と診断
（一般測定技術編）</v>
      </c>
      <c r="E248" s="21" t="s">
        <v>480</v>
      </c>
      <c r="F248" s="25" t="s">
        <v>534</v>
      </c>
      <c r="G248" s="28">
        <v>10</v>
      </c>
      <c r="H248" s="28">
        <v>2</v>
      </c>
      <c r="I248" s="40">
        <v>10000</v>
      </c>
      <c r="J248" s="33"/>
      <c r="K248" s="7"/>
      <c r="L248" s="35" t="s">
        <v>296</v>
      </c>
      <c r="M248" s="9" t="str">
        <f t="shared" si="7"/>
        <v>http://www.uitec.jeed.or.jp/training/2020/7303.pdf</v>
      </c>
    </row>
    <row r="249" spans="1:13" s="2" customFormat="1" ht="35.1" customHeight="1" x14ac:dyDescent="0.15">
      <c r="A249" s="24" t="s">
        <v>568</v>
      </c>
      <c r="B249" s="21"/>
      <c r="C249" s="28">
        <v>7304</v>
      </c>
      <c r="D249" s="37" t="str">
        <f t="shared" si="6"/>
        <v>振動による機械の状態監視と診断
（現象解説編）</v>
      </c>
      <c r="E249" s="21" t="s">
        <v>481</v>
      </c>
      <c r="F249" s="25" t="s">
        <v>534</v>
      </c>
      <c r="G249" s="28">
        <v>15</v>
      </c>
      <c r="H249" s="28">
        <v>3</v>
      </c>
      <c r="I249" s="43" t="s">
        <v>572</v>
      </c>
      <c r="J249" s="33"/>
      <c r="K249" s="7"/>
      <c r="L249" s="35" t="s">
        <v>249</v>
      </c>
      <c r="M249" s="9" t="str">
        <f t="shared" si="7"/>
        <v>http://www.uitec.jeed.or.jp/training/2020/7304.pdf</v>
      </c>
    </row>
    <row r="250" spans="1:13" s="2" customFormat="1" ht="35.1" customHeight="1" x14ac:dyDescent="0.15">
      <c r="A250" s="24" t="s">
        <v>568</v>
      </c>
      <c r="B250" s="21"/>
      <c r="C250" s="28">
        <v>7305</v>
      </c>
      <c r="D250" s="37" t="str">
        <f t="shared" si="6"/>
        <v>振動による機械の状態監視と診断
（測定実習編）</v>
      </c>
      <c r="E250" s="21" t="s">
        <v>482</v>
      </c>
      <c r="F250" s="25" t="s">
        <v>534</v>
      </c>
      <c r="G250" s="28">
        <v>10</v>
      </c>
      <c r="H250" s="28">
        <v>2</v>
      </c>
      <c r="I250" s="43" t="s">
        <v>572</v>
      </c>
      <c r="J250" s="33"/>
      <c r="K250" s="7"/>
      <c r="L250" s="35" t="s">
        <v>250</v>
      </c>
      <c r="M250" s="9" t="str">
        <f t="shared" si="7"/>
        <v>http://www.uitec.jeed.or.jp/training/2020/7305.pdf</v>
      </c>
    </row>
    <row r="251" spans="1:13" s="2" customFormat="1" ht="108" x14ac:dyDescent="0.15">
      <c r="A251" s="24" t="s">
        <v>568</v>
      </c>
      <c r="B251" s="21"/>
      <c r="C251" s="28">
        <v>7401</v>
      </c>
      <c r="D251" s="37" t="str">
        <f t="shared" si="6"/>
        <v>生産現場における生産設備の見方・設備保全の確立手法～現場に必要な設備保全の考え方～</v>
      </c>
      <c r="E251" s="21" t="s">
        <v>483</v>
      </c>
      <c r="F251" s="25" t="s">
        <v>542</v>
      </c>
      <c r="G251" s="28">
        <v>10</v>
      </c>
      <c r="H251" s="28">
        <v>4</v>
      </c>
      <c r="I251" s="43" t="s">
        <v>572</v>
      </c>
      <c r="J251" s="33"/>
      <c r="K251" s="7"/>
      <c r="L251" s="35" t="s">
        <v>297</v>
      </c>
      <c r="M251" s="9" t="str">
        <f t="shared" si="7"/>
        <v>http://www.uitec.jeed.or.jp/training/2020/7401.pdf</v>
      </c>
    </row>
    <row r="252" spans="1:13" s="2" customFormat="1" ht="35.1" customHeight="1" x14ac:dyDescent="0.15">
      <c r="A252" s="24" t="s">
        <v>568</v>
      </c>
      <c r="B252" s="22"/>
      <c r="C252" s="28">
        <v>7403</v>
      </c>
      <c r="D252" s="37" t="str">
        <f t="shared" si="6"/>
        <v>機械保全実践技術事例と解決</v>
      </c>
      <c r="E252" s="21" t="s">
        <v>484</v>
      </c>
      <c r="F252" s="25" t="s">
        <v>542</v>
      </c>
      <c r="G252" s="28">
        <v>10</v>
      </c>
      <c r="H252" s="28">
        <v>4</v>
      </c>
      <c r="I252" s="43" t="s">
        <v>572</v>
      </c>
      <c r="J252" s="33"/>
      <c r="K252" s="7"/>
      <c r="L252" s="35" t="s">
        <v>298</v>
      </c>
      <c r="M252" s="9" t="str">
        <f t="shared" si="7"/>
        <v>http://www.uitec.jeed.or.jp/training/2020/7403.pdf</v>
      </c>
    </row>
    <row r="253" spans="1:13" s="2" customFormat="1" ht="35.1" customHeight="1" x14ac:dyDescent="0.15">
      <c r="A253" s="24" t="s">
        <v>568</v>
      </c>
      <c r="B253" s="21"/>
      <c r="C253" s="28">
        <v>7405</v>
      </c>
      <c r="D253" s="37" t="str">
        <f t="shared" si="6"/>
        <v>電気保全の実践技術</v>
      </c>
      <c r="E253" s="21" t="s">
        <v>360</v>
      </c>
      <c r="F253" s="25" t="s">
        <v>534</v>
      </c>
      <c r="G253" s="28">
        <v>10</v>
      </c>
      <c r="H253" s="28">
        <v>2</v>
      </c>
      <c r="I253" s="43" t="s">
        <v>572</v>
      </c>
      <c r="J253" s="33"/>
      <c r="K253" s="7"/>
      <c r="L253" s="35" t="s">
        <v>68</v>
      </c>
      <c r="M253" s="9" t="str">
        <f t="shared" si="7"/>
        <v>http://www.uitec.jeed.or.jp/training/2020/7405.pdf</v>
      </c>
    </row>
    <row r="254" spans="1:13" s="2" customFormat="1" ht="35.1" customHeight="1" x14ac:dyDescent="0.15">
      <c r="A254" s="24" t="s">
        <v>568</v>
      </c>
      <c r="B254" s="21"/>
      <c r="C254" s="28">
        <v>7406</v>
      </c>
      <c r="D254" s="37" t="str">
        <f t="shared" si="6"/>
        <v>電気設備の保守・保全</v>
      </c>
      <c r="E254" s="21" t="s">
        <v>468</v>
      </c>
      <c r="F254" s="25" t="s">
        <v>534</v>
      </c>
      <c r="G254" s="28">
        <v>12</v>
      </c>
      <c r="H254" s="28">
        <v>3</v>
      </c>
      <c r="I254" s="40">
        <v>9000</v>
      </c>
      <c r="J254" s="44" t="s">
        <v>574</v>
      </c>
      <c r="K254" s="7"/>
      <c r="L254" s="35" t="s">
        <v>15</v>
      </c>
      <c r="M254" s="9" t="str">
        <f t="shared" si="7"/>
        <v>http://www.uitec.jeed.or.jp/training/2020/7406.pdf</v>
      </c>
    </row>
    <row r="255" spans="1:13" s="2" customFormat="1" ht="35.1" customHeight="1" x14ac:dyDescent="0.15">
      <c r="A255" s="24" t="s">
        <v>568</v>
      </c>
      <c r="B255" s="21"/>
      <c r="C255" s="28">
        <v>7407</v>
      </c>
      <c r="D255" s="37" t="str">
        <f t="shared" si="6"/>
        <v>電気設備のトラブル事例と対策</v>
      </c>
      <c r="E255" s="21" t="s">
        <v>334</v>
      </c>
      <c r="F255" s="25" t="s">
        <v>534</v>
      </c>
      <c r="G255" s="28">
        <v>10</v>
      </c>
      <c r="H255" s="28">
        <v>2</v>
      </c>
      <c r="I255" s="43" t="s">
        <v>572</v>
      </c>
      <c r="J255" s="33"/>
      <c r="K255" s="7"/>
      <c r="L255" s="35" t="s">
        <v>251</v>
      </c>
      <c r="M255" s="9" t="str">
        <f t="shared" si="7"/>
        <v>http://www.uitec.jeed.or.jp/training/2020/7407.pdf</v>
      </c>
    </row>
    <row r="256" spans="1:13" s="2" customFormat="1" ht="35.1" customHeight="1" x14ac:dyDescent="0.15">
      <c r="A256" s="24" t="s">
        <v>568</v>
      </c>
      <c r="B256" s="21"/>
      <c r="C256" s="28">
        <v>7408</v>
      </c>
      <c r="D256" s="37" t="str">
        <f t="shared" si="6"/>
        <v>電気設備のリニューアル技術</v>
      </c>
      <c r="E256" s="21" t="s">
        <v>332</v>
      </c>
      <c r="F256" s="25" t="s">
        <v>542</v>
      </c>
      <c r="G256" s="28">
        <v>10</v>
      </c>
      <c r="H256" s="28">
        <v>2</v>
      </c>
      <c r="I256" s="43" t="s">
        <v>572</v>
      </c>
      <c r="J256" s="44" t="s">
        <v>574</v>
      </c>
      <c r="K256" s="7"/>
      <c r="L256" s="35" t="s">
        <v>17</v>
      </c>
      <c r="M256" s="9" t="str">
        <f t="shared" si="7"/>
        <v>http://www.uitec.jeed.or.jp/training/2020/7408.pdf</v>
      </c>
    </row>
    <row r="257" spans="1:13" s="2" customFormat="1" ht="35.1" customHeight="1" x14ac:dyDescent="0.15">
      <c r="A257" s="24" t="s">
        <v>568</v>
      </c>
      <c r="B257" s="21"/>
      <c r="C257" s="28">
        <v>7501</v>
      </c>
      <c r="D257" s="37" t="str">
        <f t="shared" si="6"/>
        <v>ボイラーの取扱い</v>
      </c>
      <c r="E257" s="21" t="s">
        <v>485</v>
      </c>
      <c r="F257" s="25" t="s">
        <v>543</v>
      </c>
      <c r="G257" s="28">
        <v>8</v>
      </c>
      <c r="H257" s="28">
        <v>4</v>
      </c>
      <c r="I257" s="43" t="s">
        <v>572</v>
      </c>
      <c r="J257" s="33"/>
      <c r="K257" s="7"/>
      <c r="L257" s="35" t="s">
        <v>56</v>
      </c>
      <c r="M257" s="9" t="str">
        <f t="shared" si="7"/>
        <v>http://www.uitec.jeed.or.jp/training/2020/7501.pdf</v>
      </c>
    </row>
    <row r="258" spans="1:13" s="20" customFormat="1" ht="35.1" customHeight="1" x14ac:dyDescent="0.15">
      <c r="A258" s="24" t="s">
        <v>568</v>
      </c>
      <c r="B258" s="21" t="s">
        <v>558</v>
      </c>
      <c r="C258" s="28">
        <v>7503</v>
      </c>
      <c r="D258" s="37" t="str">
        <f t="shared" si="6"/>
        <v>ビル管理のための
室内空気環境計測技術</v>
      </c>
      <c r="E258" s="21" t="s">
        <v>486</v>
      </c>
      <c r="F258" s="25" t="s">
        <v>534</v>
      </c>
      <c r="G258" s="28">
        <v>10</v>
      </c>
      <c r="H258" s="28">
        <v>3</v>
      </c>
      <c r="I258" s="40">
        <v>9000</v>
      </c>
      <c r="J258" s="33"/>
      <c r="K258" s="19"/>
      <c r="L258" s="35" t="s">
        <v>252</v>
      </c>
      <c r="M258" s="9" t="str">
        <f t="shared" si="7"/>
        <v>http://www.uitec.jeed.or.jp/training/2020/7503.pdf</v>
      </c>
    </row>
    <row r="259" spans="1:13" s="2" customFormat="1" ht="35.1" customHeight="1" x14ac:dyDescent="0.15">
      <c r="A259" s="24" t="s">
        <v>568</v>
      </c>
      <c r="B259" s="21"/>
      <c r="C259" s="28">
        <v>7504</v>
      </c>
      <c r="D259" s="37" t="str">
        <f t="shared" si="6"/>
        <v>ビル管理におけるポンプの仕組みと維持管理</v>
      </c>
      <c r="E259" s="21" t="s">
        <v>487</v>
      </c>
      <c r="F259" s="25" t="s">
        <v>534</v>
      </c>
      <c r="G259" s="28">
        <v>6</v>
      </c>
      <c r="H259" s="28">
        <v>2</v>
      </c>
      <c r="I259" s="43" t="s">
        <v>572</v>
      </c>
      <c r="J259" s="54" t="s">
        <v>576</v>
      </c>
      <c r="K259" s="7"/>
      <c r="L259" s="35" t="s">
        <v>116</v>
      </c>
      <c r="M259" s="9" t="str">
        <f t="shared" si="7"/>
        <v>http://www.uitec.jeed.or.jp/training/2020/7504.pdf</v>
      </c>
    </row>
    <row r="260" spans="1:13" s="2" customFormat="1" ht="35.1" customHeight="1" x14ac:dyDescent="0.15">
      <c r="A260" s="24" t="s">
        <v>568</v>
      </c>
      <c r="B260" s="21"/>
      <c r="C260" s="28">
        <v>7505</v>
      </c>
      <c r="D260" s="37" t="str">
        <f t="shared" ref="D260:D323" si="8">HYPERLINK(M260,L260)</f>
        <v>バルブのメンテナンス技術</v>
      </c>
      <c r="E260" s="21" t="s">
        <v>488</v>
      </c>
      <c r="F260" s="25" t="s">
        <v>534</v>
      </c>
      <c r="G260" s="28">
        <v>6</v>
      </c>
      <c r="H260" s="28">
        <v>2</v>
      </c>
      <c r="I260" s="43" t="s">
        <v>572</v>
      </c>
      <c r="J260" s="33"/>
      <c r="K260" s="7"/>
      <c r="L260" s="35" t="s">
        <v>299</v>
      </c>
      <c r="M260" s="9" t="str">
        <f t="shared" ref="M260:M323" si="9">"http://www.uitec.jeed.or.jp/training/2020/"&amp;C260&amp;".pdf"</f>
        <v>http://www.uitec.jeed.or.jp/training/2020/7505.pdf</v>
      </c>
    </row>
    <row r="261" spans="1:13" s="2" customFormat="1" ht="35.1" customHeight="1" x14ac:dyDescent="0.15">
      <c r="A261" s="24" t="s">
        <v>568</v>
      </c>
      <c r="B261" s="22" t="s">
        <v>3</v>
      </c>
      <c r="C261" s="28">
        <v>7506</v>
      </c>
      <c r="D261" s="37" t="str">
        <f t="shared" si="8"/>
        <v>ステンレス管の特徴と接合方法</v>
      </c>
      <c r="E261" s="21" t="s">
        <v>489</v>
      </c>
      <c r="F261" s="25" t="s">
        <v>534</v>
      </c>
      <c r="G261" s="28">
        <v>6</v>
      </c>
      <c r="H261" s="28">
        <v>2</v>
      </c>
      <c r="I261" s="43" t="s">
        <v>572</v>
      </c>
      <c r="J261" s="33"/>
      <c r="K261" s="7"/>
      <c r="L261" s="35" t="s">
        <v>300</v>
      </c>
      <c r="M261" s="9" t="str">
        <f t="shared" si="9"/>
        <v>http://www.uitec.jeed.or.jp/training/2020/7506.pdf</v>
      </c>
    </row>
    <row r="262" spans="1:13" s="2" customFormat="1" ht="35.1" customHeight="1" x14ac:dyDescent="0.15">
      <c r="A262" s="46" t="s">
        <v>568</v>
      </c>
      <c r="B262" s="50"/>
      <c r="C262" s="48">
        <v>7601</v>
      </c>
      <c r="D262" s="49" t="str">
        <f t="shared" si="8"/>
        <v>顧客ニーズに柔軟に応える
ものづくりマネジメント</v>
      </c>
      <c r="E262" s="50" t="s">
        <v>348</v>
      </c>
      <c r="F262" s="55" t="s">
        <v>534</v>
      </c>
      <c r="G262" s="48">
        <v>10</v>
      </c>
      <c r="H262" s="48">
        <v>2</v>
      </c>
      <c r="I262" s="52">
        <v>10000</v>
      </c>
      <c r="J262" s="45" t="s">
        <v>577</v>
      </c>
      <c r="K262" s="7"/>
      <c r="L262" s="35" t="s">
        <v>253</v>
      </c>
      <c r="M262" s="9" t="str">
        <f t="shared" si="9"/>
        <v>http://www.uitec.jeed.or.jp/training/2020/7601.pdf</v>
      </c>
    </row>
    <row r="263" spans="1:13" s="2" customFormat="1" ht="35.1" customHeight="1" x14ac:dyDescent="0.15">
      <c r="A263" s="24" t="s">
        <v>568</v>
      </c>
      <c r="B263" s="21"/>
      <c r="C263" s="28">
        <v>7602</v>
      </c>
      <c r="D263" s="37" t="str">
        <f t="shared" si="8"/>
        <v>ディープラーニングの基礎とその活用</v>
      </c>
      <c r="E263" s="21" t="s">
        <v>490</v>
      </c>
      <c r="F263" s="25" t="s">
        <v>534</v>
      </c>
      <c r="G263" s="28">
        <v>10</v>
      </c>
      <c r="H263" s="28">
        <v>2</v>
      </c>
      <c r="I263" s="43" t="s">
        <v>572</v>
      </c>
      <c r="J263" s="54" t="s">
        <v>576</v>
      </c>
      <c r="K263" s="7"/>
      <c r="L263" s="35" t="s">
        <v>117</v>
      </c>
      <c r="M263" s="9" t="str">
        <f t="shared" si="9"/>
        <v>http://www.uitec.jeed.or.jp/training/2020/7602.pdf</v>
      </c>
    </row>
    <row r="264" spans="1:13" s="2" customFormat="1" ht="35.1" customHeight="1" x14ac:dyDescent="0.15">
      <c r="A264" s="46" t="s">
        <v>568</v>
      </c>
      <c r="B264" s="50"/>
      <c r="C264" s="48">
        <v>7603</v>
      </c>
      <c r="D264" s="49" t="str">
        <f t="shared" si="8"/>
        <v>表計算ソフトを用いたデータ解析（基礎編）</v>
      </c>
      <c r="E264" s="50" t="s">
        <v>491</v>
      </c>
      <c r="F264" s="55" t="s">
        <v>534</v>
      </c>
      <c r="G264" s="48">
        <v>10</v>
      </c>
      <c r="H264" s="48">
        <v>2</v>
      </c>
      <c r="I264" s="52">
        <v>6000</v>
      </c>
      <c r="J264" s="45" t="s">
        <v>577</v>
      </c>
      <c r="K264" s="7"/>
      <c r="L264" s="35" t="s">
        <v>84</v>
      </c>
      <c r="M264" s="9" t="str">
        <f t="shared" si="9"/>
        <v>http://www.uitec.jeed.or.jp/training/2020/7603.pdf</v>
      </c>
    </row>
    <row r="265" spans="1:13" s="2" customFormat="1" ht="35.1" customHeight="1" x14ac:dyDescent="0.15">
      <c r="A265" s="24" t="s">
        <v>568</v>
      </c>
      <c r="B265" s="21" t="s">
        <v>3</v>
      </c>
      <c r="C265" s="28">
        <v>7604</v>
      </c>
      <c r="D265" s="37" t="str">
        <f t="shared" si="8"/>
        <v>製造実行システムの構築と運用技術</v>
      </c>
      <c r="E265" s="21" t="s">
        <v>321</v>
      </c>
      <c r="F265" s="25" t="s">
        <v>534</v>
      </c>
      <c r="G265" s="28">
        <v>10</v>
      </c>
      <c r="H265" s="28">
        <v>2</v>
      </c>
      <c r="I265" s="40">
        <v>10000</v>
      </c>
      <c r="J265" s="33"/>
      <c r="K265" s="7"/>
      <c r="L265" s="35" t="s">
        <v>301</v>
      </c>
      <c r="M265" s="9" t="str">
        <f t="shared" si="9"/>
        <v>http://www.uitec.jeed.or.jp/training/2020/7604.pdf</v>
      </c>
    </row>
    <row r="266" spans="1:13" s="2" customFormat="1" ht="35.1" customHeight="1" x14ac:dyDescent="0.15">
      <c r="A266" s="24" t="s">
        <v>568</v>
      </c>
      <c r="B266" s="21"/>
      <c r="C266" s="28">
        <v>7701</v>
      </c>
      <c r="D266" s="37" t="str">
        <f t="shared" si="8"/>
        <v>木材加工用機械の安全作業</v>
      </c>
      <c r="E266" s="21" t="s">
        <v>492</v>
      </c>
      <c r="F266" s="25" t="s">
        <v>534</v>
      </c>
      <c r="G266" s="28">
        <v>10</v>
      </c>
      <c r="H266" s="28">
        <v>2</v>
      </c>
      <c r="I266" s="40">
        <v>10000</v>
      </c>
      <c r="J266" s="33"/>
      <c r="K266" s="7"/>
      <c r="L266" s="35" t="s">
        <v>118</v>
      </c>
      <c r="M266" s="9" t="str">
        <f t="shared" si="9"/>
        <v>http://www.uitec.jeed.or.jp/training/2020/7701.pdf</v>
      </c>
    </row>
    <row r="267" spans="1:13" s="2" customFormat="1" ht="35.1" customHeight="1" x14ac:dyDescent="0.15">
      <c r="A267" s="24" t="s">
        <v>568</v>
      </c>
      <c r="B267" s="21"/>
      <c r="C267" s="28">
        <v>7702</v>
      </c>
      <c r="D267" s="37" t="str">
        <f t="shared" si="8"/>
        <v>木工機械の保守技術</v>
      </c>
      <c r="E267" s="21" t="s">
        <v>429</v>
      </c>
      <c r="F267" s="25" t="s">
        <v>534</v>
      </c>
      <c r="G267" s="28">
        <v>10</v>
      </c>
      <c r="H267" s="28">
        <v>2</v>
      </c>
      <c r="I267" s="40">
        <v>10000</v>
      </c>
      <c r="J267" s="33"/>
      <c r="K267" s="7"/>
      <c r="L267" s="35" t="s">
        <v>23</v>
      </c>
      <c r="M267" s="9" t="str">
        <f t="shared" si="9"/>
        <v>http://www.uitec.jeed.or.jp/training/2020/7702.pdf</v>
      </c>
    </row>
    <row r="268" spans="1:13" s="2" customFormat="1" ht="35.1" customHeight="1" x14ac:dyDescent="0.15">
      <c r="A268" s="24" t="s">
        <v>568</v>
      </c>
      <c r="B268" s="21"/>
      <c r="C268" s="28">
        <v>7703</v>
      </c>
      <c r="D268" s="37" t="str">
        <f t="shared" si="8"/>
        <v>環境に対するガス分析と空気浄化技術</v>
      </c>
      <c r="E268" s="21" t="s">
        <v>472</v>
      </c>
      <c r="F268" s="25" t="s">
        <v>534</v>
      </c>
      <c r="G268" s="28">
        <v>8</v>
      </c>
      <c r="H268" s="28">
        <v>2</v>
      </c>
      <c r="I268" s="40">
        <v>6000</v>
      </c>
      <c r="J268" s="33"/>
      <c r="K268" s="7"/>
      <c r="L268" s="35" t="s">
        <v>119</v>
      </c>
      <c r="M268" s="9" t="str">
        <f t="shared" si="9"/>
        <v>http://www.uitec.jeed.or.jp/training/2020/7703.pdf</v>
      </c>
    </row>
    <row r="269" spans="1:13" s="2" customFormat="1" ht="35.1" customHeight="1" x14ac:dyDescent="0.15">
      <c r="A269" s="24" t="s">
        <v>568</v>
      </c>
      <c r="B269" s="21" t="s">
        <v>558</v>
      </c>
      <c r="C269" s="28">
        <v>7704</v>
      </c>
      <c r="D269" s="37" t="str">
        <f t="shared" si="8"/>
        <v>ZEBを目指したオフィスビルの省エネルギー技術</v>
      </c>
      <c r="E269" s="21" t="s">
        <v>422</v>
      </c>
      <c r="F269" s="25" t="s">
        <v>534</v>
      </c>
      <c r="G269" s="28">
        <v>10</v>
      </c>
      <c r="H269" s="28">
        <v>2</v>
      </c>
      <c r="I269" s="40">
        <v>6000</v>
      </c>
      <c r="J269" s="33"/>
      <c r="K269" s="7"/>
      <c r="L269" s="35" t="s">
        <v>302</v>
      </c>
      <c r="M269" s="9" t="str">
        <f t="shared" si="9"/>
        <v>http://www.uitec.jeed.or.jp/training/2020/7704.pdf</v>
      </c>
    </row>
    <row r="270" spans="1:13" s="2" customFormat="1" ht="35.1" customHeight="1" x14ac:dyDescent="0.15">
      <c r="A270" s="22" t="s">
        <v>561</v>
      </c>
      <c r="B270" s="21" t="s">
        <v>558</v>
      </c>
      <c r="C270" s="28">
        <v>8201</v>
      </c>
      <c r="D270" s="37" t="str">
        <f t="shared" si="8"/>
        <v>技術基礎の数学教育</v>
      </c>
      <c r="E270" s="21" t="s">
        <v>493</v>
      </c>
      <c r="F270" s="25" t="s">
        <v>534</v>
      </c>
      <c r="G270" s="28">
        <v>20</v>
      </c>
      <c r="H270" s="28">
        <v>2</v>
      </c>
      <c r="I270" s="43" t="s">
        <v>572</v>
      </c>
      <c r="J270" s="33"/>
      <c r="K270" s="7"/>
      <c r="L270" s="35" t="s">
        <v>27</v>
      </c>
      <c r="M270" s="9" t="str">
        <f t="shared" si="9"/>
        <v>http://www.uitec.jeed.or.jp/training/2020/8201.pdf</v>
      </c>
    </row>
    <row r="271" spans="1:13" s="2" customFormat="1" ht="35.1" customHeight="1" x14ac:dyDescent="0.15">
      <c r="A271" s="22" t="s">
        <v>561</v>
      </c>
      <c r="B271" s="21"/>
      <c r="C271" s="28">
        <v>8202</v>
      </c>
      <c r="D271" s="37" t="str">
        <f t="shared" si="8"/>
        <v>物理学の視覚的アプローチ手法</v>
      </c>
      <c r="E271" s="21" t="s">
        <v>432</v>
      </c>
      <c r="F271" s="25" t="s">
        <v>534</v>
      </c>
      <c r="G271" s="28">
        <v>8</v>
      </c>
      <c r="H271" s="28">
        <v>2</v>
      </c>
      <c r="I271" s="43" t="s">
        <v>572</v>
      </c>
      <c r="J271" s="33"/>
      <c r="K271" s="7"/>
      <c r="L271" s="35" t="s">
        <v>60</v>
      </c>
      <c r="M271" s="9" t="str">
        <f t="shared" si="9"/>
        <v>http://www.uitec.jeed.or.jp/training/2020/8202.pdf</v>
      </c>
    </row>
    <row r="272" spans="1:13" s="20" customFormat="1" ht="35.1" customHeight="1" x14ac:dyDescent="0.15">
      <c r="A272" s="22" t="s">
        <v>561</v>
      </c>
      <c r="B272" s="21" t="s">
        <v>558</v>
      </c>
      <c r="C272" s="28">
        <v>8203</v>
      </c>
      <c r="D272" s="37" t="str">
        <f t="shared" si="8"/>
        <v>表計算ソフトによる統計解析実習</v>
      </c>
      <c r="E272" s="21" t="s">
        <v>379</v>
      </c>
      <c r="F272" s="25" t="s">
        <v>544</v>
      </c>
      <c r="G272" s="28">
        <v>10</v>
      </c>
      <c r="H272" s="28">
        <v>2</v>
      </c>
      <c r="I272" s="40">
        <v>6000</v>
      </c>
      <c r="J272" s="33"/>
      <c r="K272" s="19"/>
      <c r="L272" s="35" t="s">
        <v>36</v>
      </c>
      <c r="M272" s="9" t="str">
        <f t="shared" si="9"/>
        <v>http://www.uitec.jeed.or.jp/training/2020/8203.pdf</v>
      </c>
    </row>
    <row r="273" spans="1:13" s="2" customFormat="1" ht="35.1" customHeight="1" x14ac:dyDescent="0.15">
      <c r="A273" s="22" t="s">
        <v>561</v>
      </c>
      <c r="B273" s="21"/>
      <c r="C273" s="28">
        <v>8204</v>
      </c>
      <c r="D273" s="37" t="str">
        <f t="shared" si="8"/>
        <v>広報における魅力的なチラシと人の集め方</v>
      </c>
      <c r="E273" s="21" t="s">
        <v>494</v>
      </c>
      <c r="F273" s="25" t="s">
        <v>534</v>
      </c>
      <c r="G273" s="28">
        <v>30</v>
      </c>
      <c r="H273" s="28">
        <v>2</v>
      </c>
      <c r="I273" s="40">
        <v>7500</v>
      </c>
      <c r="J273" s="44" t="s">
        <v>574</v>
      </c>
      <c r="K273" s="7"/>
      <c r="L273" s="35" t="s">
        <v>254</v>
      </c>
      <c r="M273" s="9" t="str">
        <f t="shared" si="9"/>
        <v>http://www.uitec.jeed.or.jp/training/2020/8204.pdf</v>
      </c>
    </row>
    <row r="274" spans="1:13" s="2" customFormat="1" ht="35.1" customHeight="1" x14ac:dyDescent="0.15">
      <c r="A274" s="22" t="s">
        <v>561</v>
      </c>
      <c r="B274" s="21"/>
      <c r="C274" s="28">
        <v>8205</v>
      </c>
      <c r="D274" s="37" t="str">
        <f t="shared" si="8"/>
        <v>指導員のための日本語文書作成力</v>
      </c>
      <c r="E274" s="21" t="s">
        <v>423</v>
      </c>
      <c r="F274" s="25" t="s">
        <v>545</v>
      </c>
      <c r="G274" s="28">
        <v>10</v>
      </c>
      <c r="H274" s="28">
        <v>2</v>
      </c>
      <c r="I274" s="60">
        <v>6000</v>
      </c>
      <c r="J274" s="33"/>
      <c r="K274" s="7"/>
      <c r="L274" s="35" t="s">
        <v>26</v>
      </c>
      <c r="M274" s="9" t="str">
        <f t="shared" si="9"/>
        <v>http://www.uitec.jeed.or.jp/training/2020/8205.pdf</v>
      </c>
    </row>
    <row r="275" spans="1:13" s="2" customFormat="1" ht="35.1" customHeight="1" x14ac:dyDescent="0.15">
      <c r="A275" s="22" t="s">
        <v>561</v>
      </c>
      <c r="B275" s="21"/>
      <c r="C275" s="28">
        <v>8206</v>
      </c>
      <c r="D275" s="37" t="str">
        <f t="shared" si="8"/>
        <v>指導員のための日本語文書作成力</v>
      </c>
      <c r="E275" s="21" t="s">
        <v>495</v>
      </c>
      <c r="F275" s="25" t="s">
        <v>534</v>
      </c>
      <c r="G275" s="28">
        <v>10</v>
      </c>
      <c r="H275" s="28">
        <v>2</v>
      </c>
      <c r="I275" s="61"/>
      <c r="J275" s="33"/>
      <c r="K275" s="7"/>
      <c r="L275" s="35" t="s">
        <v>26</v>
      </c>
      <c r="M275" s="9" t="str">
        <f t="shared" si="9"/>
        <v>http://www.uitec.jeed.or.jp/training/2020/8206.pdf</v>
      </c>
    </row>
    <row r="276" spans="1:13" s="2" customFormat="1" ht="60" x14ac:dyDescent="0.15">
      <c r="A276" s="22" t="s">
        <v>561</v>
      </c>
      <c r="B276" s="21"/>
      <c r="C276" s="28">
        <v>8207</v>
      </c>
      <c r="D276" s="37" t="str">
        <f t="shared" si="8"/>
        <v>【通信活用研修】
指導員のための日本語文書作成力</v>
      </c>
      <c r="E276" s="21" t="s">
        <v>496</v>
      </c>
      <c r="F276" s="25" t="s">
        <v>534</v>
      </c>
      <c r="G276" s="28">
        <v>10</v>
      </c>
      <c r="H276" s="30" t="s">
        <v>569</v>
      </c>
      <c r="I276" s="40">
        <v>6000</v>
      </c>
      <c r="J276" s="33"/>
      <c r="K276" s="7"/>
      <c r="L276" s="35" t="s">
        <v>255</v>
      </c>
      <c r="M276" s="9" t="str">
        <f t="shared" si="9"/>
        <v>http://www.uitec.jeed.or.jp/training/2020/8207.pdf</v>
      </c>
    </row>
    <row r="277" spans="1:13" s="2" customFormat="1" ht="35.1" customHeight="1" x14ac:dyDescent="0.15">
      <c r="A277" s="22" t="s">
        <v>561</v>
      </c>
      <c r="B277" s="21"/>
      <c r="C277" s="28">
        <v>8208</v>
      </c>
      <c r="D277" s="37" t="str">
        <f t="shared" si="8"/>
        <v>エニアグラムを活用したコミュニケーション</v>
      </c>
      <c r="E277" s="21" t="s">
        <v>497</v>
      </c>
      <c r="F277" s="25" t="s">
        <v>546</v>
      </c>
      <c r="G277" s="28">
        <v>15</v>
      </c>
      <c r="H277" s="28">
        <v>2</v>
      </c>
      <c r="I277" s="40">
        <v>8500</v>
      </c>
      <c r="J277" s="33"/>
      <c r="K277" s="7"/>
      <c r="L277" s="35" t="s">
        <v>256</v>
      </c>
      <c r="M277" s="9" t="str">
        <f t="shared" si="9"/>
        <v>http://www.uitec.jeed.or.jp/training/2020/8208.pdf</v>
      </c>
    </row>
    <row r="278" spans="1:13" s="2" customFormat="1" ht="35.1" customHeight="1" x14ac:dyDescent="0.15">
      <c r="A278" s="22" t="s">
        <v>561</v>
      </c>
      <c r="B278" s="21" t="s">
        <v>3</v>
      </c>
      <c r="C278" s="28">
        <v>8209</v>
      </c>
      <c r="D278" s="37" t="str">
        <f t="shared" si="8"/>
        <v>指導員のためのコンプライアンスリーダーシップと怒りのコントロール</v>
      </c>
      <c r="E278" s="21" t="s">
        <v>498</v>
      </c>
      <c r="F278" s="25" t="s">
        <v>547</v>
      </c>
      <c r="G278" s="28">
        <v>15</v>
      </c>
      <c r="H278" s="28">
        <v>2</v>
      </c>
      <c r="I278" s="40">
        <v>9500</v>
      </c>
      <c r="J278" s="33"/>
      <c r="K278" s="7"/>
      <c r="L278" s="35" t="s">
        <v>257</v>
      </c>
      <c r="M278" s="9" t="str">
        <f t="shared" si="9"/>
        <v>http://www.uitec.jeed.or.jp/training/2020/8209.pdf</v>
      </c>
    </row>
    <row r="279" spans="1:13" s="2" customFormat="1" ht="35.1" customHeight="1" x14ac:dyDescent="0.15">
      <c r="A279" s="22" t="s">
        <v>561</v>
      </c>
      <c r="B279" s="21" t="s">
        <v>3</v>
      </c>
      <c r="C279" s="28">
        <v>8301</v>
      </c>
      <c r="D279" s="37" t="str">
        <f t="shared" si="8"/>
        <v>情報化社会における情報保護とセキュリティ対策</v>
      </c>
      <c r="E279" s="21" t="s">
        <v>499</v>
      </c>
      <c r="F279" s="25" t="s">
        <v>534</v>
      </c>
      <c r="G279" s="28">
        <v>10</v>
      </c>
      <c r="H279" s="28">
        <v>2</v>
      </c>
      <c r="I279" s="43" t="s">
        <v>572</v>
      </c>
      <c r="J279" s="33"/>
      <c r="K279" s="7"/>
      <c r="L279" s="35" t="s">
        <v>303</v>
      </c>
      <c r="M279" s="9" t="str">
        <f t="shared" si="9"/>
        <v>http://www.uitec.jeed.or.jp/training/2020/8301.pdf</v>
      </c>
    </row>
    <row r="280" spans="1:13" s="2" customFormat="1" ht="35.1" customHeight="1" x14ac:dyDescent="0.15">
      <c r="A280" s="22" t="s">
        <v>561</v>
      </c>
      <c r="B280" s="21"/>
      <c r="C280" s="28">
        <v>8302</v>
      </c>
      <c r="D280" s="37" t="str">
        <f t="shared" si="8"/>
        <v>訓練現場のメンタルヘルス</v>
      </c>
      <c r="E280" s="21" t="s">
        <v>500</v>
      </c>
      <c r="F280" s="25" t="s">
        <v>548</v>
      </c>
      <c r="G280" s="28">
        <v>10</v>
      </c>
      <c r="H280" s="28">
        <v>2</v>
      </c>
      <c r="I280" s="40">
        <v>10000</v>
      </c>
      <c r="J280" s="33"/>
      <c r="K280" s="7"/>
      <c r="L280" s="35" t="s">
        <v>37</v>
      </c>
      <c r="M280" s="9" t="str">
        <f t="shared" si="9"/>
        <v>http://www.uitec.jeed.or.jp/training/2020/8302.pdf</v>
      </c>
    </row>
    <row r="281" spans="1:13" s="2" customFormat="1" ht="35.1" customHeight="1" x14ac:dyDescent="0.15">
      <c r="A281" s="22" t="s">
        <v>561</v>
      </c>
      <c r="B281" s="21"/>
      <c r="C281" s="28">
        <v>8303</v>
      </c>
      <c r="D281" s="37" t="str">
        <f t="shared" si="8"/>
        <v>カウンセリングの実際（人への理解と援助のために）</v>
      </c>
      <c r="E281" s="21" t="s">
        <v>501</v>
      </c>
      <c r="F281" s="25" t="s">
        <v>534</v>
      </c>
      <c r="G281" s="28">
        <v>15</v>
      </c>
      <c r="H281" s="28">
        <v>4</v>
      </c>
      <c r="I281" s="40">
        <v>17000</v>
      </c>
      <c r="J281" s="33"/>
      <c r="K281" s="7"/>
      <c r="L281" s="35" t="s">
        <v>86</v>
      </c>
      <c r="M281" s="9" t="str">
        <f t="shared" si="9"/>
        <v>http://www.uitec.jeed.or.jp/training/2020/8303.pdf</v>
      </c>
    </row>
    <row r="282" spans="1:13" s="2" customFormat="1" ht="35.1" customHeight="1" x14ac:dyDescent="0.15">
      <c r="A282" s="22" t="s">
        <v>561</v>
      </c>
      <c r="B282" s="21"/>
      <c r="C282" s="28">
        <v>8305</v>
      </c>
      <c r="D282" s="37" t="str">
        <f t="shared" si="8"/>
        <v>ストレスマネジメントとマインドフルネス</v>
      </c>
      <c r="E282" s="21" t="s">
        <v>502</v>
      </c>
      <c r="F282" s="25" t="s">
        <v>548</v>
      </c>
      <c r="G282" s="28">
        <v>15</v>
      </c>
      <c r="H282" s="28">
        <v>2</v>
      </c>
      <c r="I282" s="60">
        <v>8000</v>
      </c>
      <c r="J282" s="33"/>
      <c r="K282" s="7"/>
      <c r="L282" s="35" t="s">
        <v>61</v>
      </c>
      <c r="M282" s="9" t="str">
        <f t="shared" si="9"/>
        <v>http://www.uitec.jeed.or.jp/training/2020/8305.pdf</v>
      </c>
    </row>
    <row r="283" spans="1:13" s="2" customFormat="1" ht="35.1" customHeight="1" x14ac:dyDescent="0.15">
      <c r="A283" s="22" t="s">
        <v>561</v>
      </c>
      <c r="B283" s="21"/>
      <c r="C283" s="28">
        <v>8306</v>
      </c>
      <c r="D283" s="37" t="str">
        <f t="shared" si="8"/>
        <v>ストレスマネジメントとマインドフルネス</v>
      </c>
      <c r="E283" s="21" t="s">
        <v>503</v>
      </c>
      <c r="F283" s="25" t="s">
        <v>549</v>
      </c>
      <c r="G283" s="28">
        <v>15</v>
      </c>
      <c r="H283" s="28">
        <v>2</v>
      </c>
      <c r="I283" s="61"/>
      <c r="J283" s="33"/>
      <c r="K283" s="7"/>
      <c r="L283" s="35" t="s">
        <v>61</v>
      </c>
      <c r="M283" s="9" t="str">
        <f t="shared" si="9"/>
        <v>http://www.uitec.jeed.or.jp/training/2020/8306.pdf</v>
      </c>
    </row>
    <row r="284" spans="1:13" s="2" customFormat="1" ht="35.1" customHeight="1" x14ac:dyDescent="0.15">
      <c r="A284" s="22" t="s">
        <v>561</v>
      </c>
      <c r="B284" s="21"/>
      <c r="C284" s="28">
        <v>8307</v>
      </c>
      <c r="D284" s="37" t="str">
        <f t="shared" si="8"/>
        <v>精神障害者のための職業能力開発</v>
      </c>
      <c r="E284" s="21" t="s">
        <v>504</v>
      </c>
      <c r="F284" s="25" t="s">
        <v>550</v>
      </c>
      <c r="G284" s="28">
        <v>15</v>
      </c>
      <c r="H284" s="28">
        <v>2</v>
      </c>
      <c r="I284" s="40">
        <v>8000</v>
      </c>
      <c r="J284" s="44" t="s">
        <v>574</v>
      </c>
      <c r="K284" s="7"/>
      <c r="L284" s="35" t="s">
        <v>258</v>
      </c>
      <c r="M284" s="9" t="str">
        <f t="shared" si="9"/>
        <v>http://www.uitec.jeed.or.jp/training/2020/8307.pdf</v>
      </c>
    </row>
    <row r="285" spans="1:13" s="2" customFormat="1" ht="35.1" customHeight="1" x14ac:dyDescent="0.15">
      <c r="A285" s="22" t="s">
        <v>561</v>
      </c>
      <c r="B285" s="21"/>
      <c r="C285" s="28">
        <v>8308</v>
      </c>
      <c r="D285" s="37" t="str">
        <f t="shared" si="8"/>
        <v>障害者の就労支援の基礎知識</v>
      </c>
      <c r="E285" s="21" t="s">
        <v>505</v>
      </c>
      <c r="F285" s="25" t="s">
        <v>534</v>
      </c>
      <c r="G285" s="28">
        <v>10</v>
      </c>
      <c r="H285" s="28">
        <v>2</v>
      </c>
      <c r="I285" s="40">
        <v>6000</v>
      </c>
      <c r="J285" s="33"/>
      <c r="K285" s="7"/>
      <c r="L285" s="35" t="s">
        <v>38</v>
      </c>
      <c r="M285" s="9" t="str">
        <f t="shared" si="9"/>
        <v>http://www.uitec.jeed.or.jp/training/2020/8308.pdf</v>
      </c>
    </row>
    <row r="286" spans="1:13" s="2" customFormat="1" ht="96" x14ac:dyDescent="0.15">
      <c r="A286" s="22" t="s">
        <v>561</v>
      </c>
      <c r="B286" s="21"/>
      <c r="C286" s="28">
        <v>8309</v>
      </c>
      <c r="D286" s="37" t="str">
        <f t="shared" si="8"/>
        <v>一般校の指導員のための精神・発達障害に配慮した支援と対応
（理解と接し方編）</v>
      </c>
      <c r="E286" s="21" t="s">
        <v>506</v>
      </c>
      <c r="F286" s="25" t="s">
        <v>534</v>
      </c>
      <c r="G286" s="28">
        <v>10</v>
      </c>
      <c r="H286" s="28">
        <v>2</v>
      </c>
      <c r="I286" s="60">
        <v>5500</v>
      </c>
      <c r="J286" s="44" t="s">
        <v>574</v>
      </c>
      <c r="K286" s="7"/>
      <c r="L286" s="35" t="s">
        <v>259</v>
      </c>
      <c r="M286" s="9" t="str">
        <f t="shared" si="9"/>
        <v>http://www.uitec.jeed.or.jp/training/2020/8309.pdf</v>
      </c>
    </row>
    <row r="287" spans="1:13" s="2" customFormat="1" ht="96" x14ac:dyDescent="0.15">
      <c r="A287" s="22" t="s">
        <v>561</v>
      </c>
      <c r="B287" s="21"/>
      <c r="C287" s="28">
        <v>8310</v>
      </c>
      <c r="D287" s="37" t="str">
        <f t="shared" si="8"/>
        <v>一般校の指導員のための精神・発達障害に配慮した支援と対応
（理解と接し方編）</v>
      </c>
      <c r="E287" s="21" t="s">
        <v>507</v>
      </c>
      <c r="F287" s="25" t="s">
        <v>551</v>
      </c>
      <c r="G287" s="28">
        <v>10</v>
      </c>
      <c r="H287" s="28">
        <v>2</v>
      </c>
      <c r="I287" s="62"/>
      <c r="J287" s="44" t="s">
        <v>574</v>
      </c>
      <c r="K287" s="7"/>
      <c r="L287" s="35" t="s">
        <v>259</v>
      </c>
      <c r="M287" s="9" t="str">
        <f t="shared" si="9"/>
        <v>http://www.uitec.jeed.or.jp/training/2020/8310.pdf</v>
      </c>
    </row>
    <row r="288" spans="1:13" s="2" customFormat="1" ht="96" x14ac:dyDescent="0.15">
      <c r="A288" s="22" t="s">
        <v>561</v>
      </c>
      <c r="B288" s="21"/>
      <c r="C288" s="28">
        <v>8311</v>
      </c>
      <c r="D288" s="37" t="str">
        <f t="shared" si="8"/>
        <v>一般校の指導員のための精神・発達障害に配慮した支援と対応
（理解と接し方編）</v>
      </c>
      <c r="E288" s="21" t="s">
        <v>508</v>
      </c>
      <c r="F288" s="25" t="s">
        <v>534</v>
      </c>
      <c r="G288" s="28">
        <v>10</v>
      </c>
      <c r="H288" s="28">
        <v>2</v>
      </c>
      <c r="I288" s="62"/>
      <c r="J288" s="44" t="s">
        <v>574</v>
      </c>
      <c r="K288" s="7"/>
      <c r="L288" s="35" t="s">
        <v>259</v>
      </c>
      <c r="M288" s="9" t="str">
        <f t="shared" si="9"/>
        <v>http://www.uitec.jeed.or.jp/training/2020/8311.pdf</v>
      </c>
    </row>
    <row r="289" spans="1:13" s="2" customFormat="1" ht="96" x14ac:dyDescent="0.15">
      <c r="A289" s="22" t="s">
        <v>561</v>
      </c>
      <c r="B289" s="21"/>
      <c r="C289" s="28">
        <v>8312</v>
      </c>
      <c r="D289" s="37" t="str">
        <f t="shared" si="8"/>
        <v>一般校の指導員のための精神・発達障害に配慮した支援と対応
（理解と接し方編）</v>
      </c>
      <c r="E289" s="21" t="s">
        <v>509</v>
      </c>
      <c r="F289" s="25" t="s">
        <v>534</v>
      </c>
      <c r="G289" s="28">
        <v>10</v>
      </c>
      <c r="H289" s="28">
        <v>2</v>
      </c>
      <c r="I289" s="62"/>
      <c r="J289" s="34"/>
      <c r="K289" s="7"/>
      <c r="L289" s="35" t="s">
        <v>259</v>
      </c>
      <c r="M289" s="9" t="str">
        <f t="shared" si="9"/>
        <v>http://www.uitec.jeed.or.jp/training/2020/8312.pdf</v>
      </c>
    </row>
    <row r="290" spans="1:13" s="2" customFormat="1" ht="96" x14ac:dyDescent="0.15">
      <c r="A290" s="22" t="s">
        <v>561</v>
      </c>
      <c r="B290" s="21"/>
      <c r="C290" s="28">
        <v>8313</v>
      </c>
      <c r="D290" s="37" t="str">
        <f t="shared" si="8"/>
        <v>一般校の指導員のための精神・発達障害に配慮した支援と対応
（理解と接し方編）</v>
      </c>
      <c r="E290" s="21" t="s">
        <v>510</v>
      </c>
      <c r="F290" s="25" t="s">
        <v>534</v>
      </c>
      <c r="G290" s="28">
        <v>10</v>
      </c>
      <c r="H290" s="28">
        <v>2</v>
      </c>
      <c r="I290" s="61"/>
      <c r="J290" s="33"/>
      <c r="K290" s="7"/>
      <c r="L290" s="35" t="s">
        <v>259</v>
      </c>
      <c r="M290" s="9" t="str">
        <f t="shared" si="9"/>
        <v>http://www.uitec.jeed.or.jp/training/2020/8313.pdf</v>
      </c>
    </row>
    <row r="291" spans="1:13" s="2" customFormat="1" ht="108" x14ac:dyDescent="0.15">
      <c r="A291" s="22" t="s">
        <v>561</v>
      </c>
      <c r="B291" s="21"/>
      <c r="C291" s="28">
        <v>8314</v>
      </c>
      <c r="D291" s="37" t="str">
        <f t="shared" si="8"/>
        <v>一般校の指導員のための精神・発達障害に配慮した支援と対応
（訓練の支援と支援体制編）</v>
      </c>
      <c r="E291" s="21" t="s">
        <v>316</v>
      </c>
      <c r="F291" s="25" t="s">
        <v>534</v>
      </c>
      <c r="G291" s="28">
        <v>10</v>
      </c>
      <c r="H291" s="28">
        <v>2</v>
      </c>
      <c r="I291" s="60">
        <v>5500</v>
      </c>
      <c r="J291" s="44" t="s">
        <v>574</v>
      </c>
      <c r="K291" s="7"/>
      <c r="L291" s="35" t="s">
        <v>260</v>
      </c>
      <c r="M291" s="9" t="str">
        <f t="shared" si="9"/>
        <v>http://www.uitec.jeed.or.jp/training/2020/8314.pdf</v>
      </c>
    </row>
    <row r="292" spans="1:13" s="2" customFormat="1" ht="108" x14ac:dyDescent="0.15">
      <c r="A292" s="22" t="s">
        <v>561</v>
      </c>
      <c r="B292" s="21"/>
      <c r="C292" s="28">
        <v>8315</v>
      </c>
      <c r="D292" s="37" t="str">
        <f t="shared" si="8"/>
        <v>一般校の指導員のための精神・発達障害に配慮した支援と対応
（訓練の支援と支援体制編）</v>
      </c>
      <c r="E292" s="21" t="s">
        <v>511</v>
      </c>
      <c r="F292" s="25" t="s">
        <v>551</v>
      </c>
      <c r="G292" s="28">
        <v>10</v>
      </c>
      <c r="H292" s="28">
        <v>2</v>
      </c>
      <c r="I292" s="62"/>
      <c r="J292" s="44" t="s">
        <v>574</v>
      </c>
      <c r="K292" s="7"/>
      <c r="L292" s="35" t="s">
        <v>260</v>
      </c>
      <c r="M292" s="9" t="str">
        <f t="shared" si="9"/>
        <v>http://www.uitec.jeed.or.jp/training/2020/8315.pdf</v>
      </c>
    </row>
    <row r="293" spans="1:13" s="2" customFormat="1" ht="108" x14ac:dyDescent="0.15">
      <c r="A293" s="22" t="s">
        <v>561</v>
      </c>
      <c r="B293" s="21"/>
      <c r="C293" s="28">
        <v>8316</v>
      </c>
      <c r="D293" s="37" t="str">
        <f t="shared" si="8"/>
        <v>一般校の指導員のための精神・発達障害に配慮した支援と対応
（訓練の支援と支援体制編）</v>
      </c>
      <c r="E293" s="21" t="s">
        <v>512</v>
      </c>
      <c r="F293" s="25" t="s">
        <v>534</v>
      </c>
      <c r="G293" s="28">
        <v>10</v>
      </c>
      <c r="H293" s="28">
        <v>2</v>
      </c>
      <c r="I293" s="62"/>
      <c r="J293" s="44" t="s">
        <v>574</v>
      </c>
      <c r="K293" s="7"/>
      <c r="L293" s="35" t="s">
        <v>260</v>
      </c>
      <c r="M293" s="9" t="str">
        <f t="shared" si="9"/>
        <v>http://www.uitec.jeed.or.jp/training/2020/8316.pdf</v>
      </c>
    </row>
    <row r="294" spans="1:13" s="2" customFormat="1" ht="108" x14ac:dyDescent="0.15">
      <c r="A294" s="22" t="s">
        <v>561</v>
      </c>
      <c r="B294" s="21"/>
      <c r="C294" s="28">
        <v>8317</v>
      </c>
      <c r="D294" s="37" t="str">
        <f t="shared" si="8"/>
        <v>一般校の指導員のための精神・発達障害に配慮した支援と対応
（訓練の支援と支援体制編）</v>
      </c>
      <c r="E294" s="21" t="s">
        <v>513</v>
      </c>
      <c r="F294" s="25" t="s">
        <v>534</v>
      </c>
      <c r="G294" s="28">
        <v>10</v>
      </c>
      <c r="H294" s="28">
        <v>2</v>
      </c>
      <c r="I294" s="62"/>
      <c r="J294" s="33"/>
      <c r="K294" s="7"/>
      <c r="L294" s="35" t="s">
        <v>260</v>
      </c>
      <c r="M294" s="9" t="str">
        <f t="shared" si="9"/>
        <v>http://www.uitec.jeed.or.jp/training/2020/8317.pdf</v>
      </c>
    </row>
    <row r="295" spans="1:13" s="2" customFormat="1" ht="108" x14ac:dyDescent="0.15">
      <c r="A295" s="22" t="s">
        <v>561</v>
      </c>
      <c r="B295" s="21"/>
      <c r="C295" s="28">
        <v>8318</v>
      </c>
      <c r="D295" s="37" t="str">
        <f t="shared" si="8"/>
        <v>一般校の指導員のための精神・発達障害に配慮した支援と対応
（訓練の支援と支援体制編）</v>
      </c>
      <c r="E295" s="21" t="s">
        <v>514</v>
      </c>
      <c r="F295" s="25" t="s">
        <v>534</v>
      </c>
      <c r="G295" s="28">
        <v>10</v>
      </c>
      <c r="H295" s="28">
        <v>2</v>
      </c>
      <c r="I295" s="61"/>
      <c r="J295" s="33"/>
      <c r="K295" s="7"/>
      <c r="L295" s="35" t="s">
        <v>260</v>
      </c>
      <c r="M295" s="9" t="str">
        <f t="shared" si="9"/>
        <v>http://www.uitec.jeed.or.jp/training/2020/8318.pdf</v>
      </c>
    </row>
    <row r="296" spans="1:13" s="20" customFormat="1" ht="96" x14ac:dyDescent="0.15">
      <c r="A296" s="22" t="s">
        <v>561</v>
      </c>
      <c r="B296" s="21" t="s">
        <v>3</v>
      </c>
      <c r="C296" s="28">
        <v>8319</v>
      </c>
      <c r="D296" s="37" t="str">
        <f t="shared" si="8"/>
        <v>一般校の指導員のための精神・発達障害に配慮した支援と対応
（メンタルの支援編）</v>
      </c>
      <c r="E296" s="21" t="s">
        <v>515</v>
      </c>
      <c r="F296" s="25" t="s">
        <v>534</v>
      </c>
      <c r="G296" s="28">
        <v>10</v>
      </c>
      <c r="H296" s="28">
        <v>2</v>
      </c>
      <c r="I296" s="60">
        <v>6000</v>
      </c>
      <c r="J296" s="44" t="s">
        <v>574</v>
      </c>
      <c r="K296" s="19"/>
      <c r="L296" s="35" t="s">
        <v>261</v>
      </c>
      <c r="M296" s="9" t="str">
        <f t="shared" si="9"/>
        <v>http://www.uitec.jeed.or.jp/training/2020/8319.pdf</v>
      </c>
    </row>
    <row r="297" spans="1:13" s="2" customFormat="1" ht="96" x14ac:dyDescent="0.15">
      <c r="A297" s="22" t="s">
        <v>561</v>
      </c>
      <c r="B297" s="21" t="s">
        <v>3</v>
      </c>
      <c r="C297" s="28">
        <v>8320</v>
      </c>
      <c r="D297" s="37" t="str">
        <f t="shared" si="8"/>
        <v>一般校の指導員のための精神・発達障害に配慮した支援と対応
（メンタルの支援編）</v>
      </c>
      <c r="E297" s="21" t="s">
        <v>317</v>
      </c>
      <c r="F297" s="25" t="s">
        <v>534</v>
      </c>
      <c r="G297" s="28">
        <v>10</v>
      </c>
      <c r="H297" s="28">
        <v>2</v>
      </c>
      <c r="I297" s="61"/>
      <c r="J297" s="33"/>
      <c r="K297" s="7"/>
      <c r="L297" s="35" t="s">
        <v>261</v>
      </c>
      <c r="M297" s="9" t="str">
        <f t="shared" si="9"/>
        <v>http://www.uitec.jeed.or.jp/training/2020/8320.pdf</v>
      </c>
    </row>
    <row r="298" spans="1:13" s="2" customFormat="1" ht="96" x14ac:dyDescent="0.15">
      <c r="A298" s="22" t="s">
        <v>561</v>
      </c>
      <c r="B298" s="21"/>
      <c r="C298" s="28">
        <v>8321</v>
      </c>
      <c r="D298" s="37" t="str">
        <f t="shared" si="8"/>
        <v>一般校の指導員のための精神・発達障害に配慮した支援と対応（就職活動の支援編）</v>
      </c>
      <c r="E298" s="21" t="s">
        <v>516</v>
      </c>
      <c r="F298" s="25" t="s">
        <v>534</v>
      </c>
      <c r="G298" s="28">
        <v>10</v>
      </c>
      <c r="H298" s="28">
        <v>2</v>
      </c>
      <c r="I298" s="40">
        <v>6000</v>
      </c>
      <c r="J298" s="44" t="s">
        <v>574</v>
      </c>
      <c r="K298" s="7"/>
      <c r="L298" s="35" t="s">
        <v>304</v>
      </c>
      <c r="M298" s="9" t="str">
        <f t="shared" si="9"/>
        <v>http://www.uitec.jeed.or.jp/training/2020/8321.pdf</v>
      </c>
    </row>
    <row r="299" spans="1:13" s="20" customFormat="1" ht="35.1" customHeight="1" x14ac:dyDescent="0.15">
      <c r="A299" s="22" t="s">
        <v>561</v>
      </c>
      <c r="B299" s="22"/>
      <c r="C299" s="28">
        <v>8322</v>
      </c>
      <c r="D299" s="37" t="str">
        <f t="shared" si="8"/>
        <v>精神・発達障害者支援のための
ＳＳＴ（基礎編）</v>
      </c>
      <c r="E299" s="21" t="s">
        <v>517</v>
      </c>
      <c r="F299" s="25" t="s">
        <v>534</v>
      </c>
      <c r="G299" s="28">
        <v>14</v>
      </c>
      <c r="H299" s="28">
        <v>2</v>
      </c>
      <c r="I299" s="40">
        <v>9000</v>
      </c>
      <c r="J299" s="33"/>
      <c r="K299" s="19"/>
      <c r="L299" s="35" t="s">
        <v>262</v>
      </c>
      <c r="M299" s="9" t="str">
        <f t="shared" si="9"/>
        <v>http://www.uitec.jeed.or.jp/training/2020/8322.pdf</v>
      </c>
    </row>
    <row r="300" spans="1:13" s="20" customFormat="1" ht="35.1" customHeight="1" x14ac:dyDescent="0.15">
      <c r="A300" s="22" t="s">
        <v>561</v>
      </c>
      <c r="B300" s="22" t="s">
        <v>3</v>
      </c>
      <c r="C300" s="28">
        <v>8401</v>
      </c>
      <c r="D300" s="37" t="str">
        <f t="shared" si="8"/>
        <v>指導員のための技術者倫理事例考察法</v>
      </c>
      <c r="E300" s="21" t="s">
        <v>378</v>
      </c>
      <c r="F300" s="25" t="s">
        <v>534</v>
      </c>
      <c r="G300" s="28">
        <v>10</v>
      </c>
      <c r="H300" s="28">
        <v>2</v>
      </c>
      <c r="I300" s="43" t="s">
        <v>572</v>
      </c>
      <c r="J300" s="33"/>
      <c r="K300" s="19"/>
      <c r="L300" s="35" t="s">
        <v>305</v>
      </c>
      <c r="M300" s="9" t="str">
        <f t="shared" si="9"/>
        <v>http://www.uitec.jeed.or.jp/training/2020/8401.pdf</v>
      </c>
    </row>
    <row r="301" spans="1:13" s="2" customFormat="1" ht="35.1" customHeight="1" x14ac:dyDescent="0.15">
      <c r="A301" s="22" t="s">
        <v>561</v>
      </c>
      <c r="B301" s="21"/>
      <c r="C301" s="28">
        <v>8402</v>
      </c>
      <c r="D301" s="37" t="str">
        <f t="shared" si="8"/>
        <v>生産性を上げるリーダーシップ</v>
      </c>
      <c r="E301" s="21" t="s">
        <v>518</v>
      </c>
      <c r="F301" s="25" t="s">
        <v>534</v>
      </c>
      <c r="G301" s="28">
        <v>15</v>
      </c>
      <c r="H301" s="28">
        <v>2</v>
      </c>
      <c r="I301" s="40">
        <v>12000</v>
      </c>
      <c r="J301" s="33"/>
      <c r="K301" s="7"/>
      <c r="L301" s="35" t="s">
        <v>263</v>
      </c>
      <c r="M301" s="9" t="str">
        <f t="shared" si="9"/>
        <v>http://www.uitec.jeed.or.jp/training/2020/8402.pdf</v>
      </c>
    </row>
    <row r="302" spans="1:13" s="2" customFormat="1" ht="35.1" customHeight="1" x14ac:dyDescent="0.15">
      <c r="A302" s="22" t="s">
        <v>561</v>
      </c>
      <c r="B302" s="21"/>
      <c r="C302" s="28">
        <v>8403</v>
      </c>
      <c r="D302" s="37" t="str">
        <f t="shared" si="8"/>
        <v>指導員のためのロジカル・シンキングによる問題解決技法</v>
      </c>
      <c r="E302" s="21" t="s">
        <v>519</v>
      </c>
      <c r="F302" s="25" t="s">
        <v>545</v>
      </c>
      <c r="G302" s="28">
        <v>15</v>
      </c>
      <c r="H302" s="28">
        <v>3</v>
      </c>
      <c r="I302" s="40">
        <v>26000</v>
      </c>
      <c r="J302" s="33"/>
      <c r="K302" s="7"/>
      <c r="L302" s="35" t="s">
        <v>40</v>
      </c>
      <c r="M302" s="9" t="str">
        <f t="shared" si="9"/>
        <v>http://www.uitec.jeed.or.jp/training/2020/8403.pdf</v>
      </c>
    </row>
    <row r="303" spans="1:13" s="2" customFormat="1" ht="35.1" customHeight="1" x14ac:dyDescent="0.15">
      <c r="A303" s="22" t="s">
        <v>561</v>
      </c>
      <c r="B303" s="21"/>
      <c r="C303" s="28">
        <v>8501</v>
      </c>
      <c r="D303" s="37" t="str">
        <f t="shared" si="8"/>
        <v>キャリア支援におけるティーチング・コーチング・カウンセリングスキルの使い分け</v>
      </c>
      <c r="E303" s="21" t="s">
        <v>507</v>
      </c>
      <c r="F303" s="25" t="s">
        <v>534</v>
      </c>
      <c r="G303" s="28">
        <v>10</v>
      </c>
      <c r="H303" s="28">
        <v>2</v>
      </c>
      <c r="I303" s="40">
        <v>6000</v>
      </c>
      <c r="J303" s="44" t="s">
        <v>574</v>
      </c>
      <c r="K303" s="7"/>
      <c r="L303" s="35" t="s">
        <v>264</v>
      </c>
      <c r="M303" s="9" t="str">
        <f t="shared" si="9"/>
        <v>http://www.uitec.jeed.or.jp/training/2020/8501.pdf</v>
      </c>
    </row>
    <row r="304" spans="1:13" s="2" customFormat="1" ht="35.1" customHeight="1" x14ac:dyDescent="0.15">
      <c r="A304" s="22" t="s">
        <v>561</v>
      </c>
      <c r="B304" s="22"/>
      <c r="C304" s="28">
        <v>8502</v>
      </c>
      <c r="D304" s="37" t="str">
        <f t="shared" si="8"/>
        <v>就職支援におけるグループワークを用いたコミュニケーション訓練</v>
      </c>
      <c r="E304" s="21" t="s">
        <v>520</v>
      </c>
      <c r="F304" s="25" t="s">
        <v>534</v>
      </c>
      <c r="G304" s="28">
        <v>10</v>
      </c>
      <c r="H304" s="28">
        <v>2</v>
      </c>
      <c r="I304" s="40">
        <v>6000</v>
      </c>
      <c r="J304" s="33"/>
      <c r="K304" s="7"/>
      <c r="L304" s="35" t="s">
        <v>87</v>
      </c>
      <c r="M304" s="9" t="str">
        <f t="shared" si="9"/>
        <v>http://www.uitec.jeed.or.jp/training/2020/8502.pdf</v>
      </c>
    </row>
    <row r="305" spans="1:13" s="2" customFormat="1" ht="35.1" customHeight="1" x14ac:dyDescent="0.15">
      <c r="A305" s="22" t="s">
        <v>561</v>
      </c>
      <c r="B305" s="22"/>
      <c r="C305" s="28">
        <v>8503</v>
      </c>
      <c r="D305" s="37" t="str">
        <f t="shared" si="8"/>
        <v>訓練現場のクレーム対応スキル</v>
      </c>
      <c r="E305" s="21" t="s">
        <v>498</v>
      </c>
      <c r="F305" s="25" t="s">
        <v>552</v>
      </c>
      <c r="G305" s="28">
        <v>15</v>
      </c>
      <c r="H305" s="28">
        <v>2</v>
      </c>
      <c r="I305" s="40">
        <v>8500</v>
      </c>
      <c r="J305" s="33"/>
      <c r="K305" s="7"/>
      <c r="L305" s="35" t="s">
        <v>265</v>
      </c>
      <c r="M305" s="9" t="str">
        <f t="shared" si="9"/>
        <v>http://www.uitec.jeed.or.jp/training/2020/8503.pdf</v>
      </c>
    </row>
    <row r="306" spans="1:13" s="2" customFormat="1" ht="35.1" customHeight="1" x14ac:dyDescent="0.15">
      <c r="A306" s="22" t="s">
        <v>561</v>
      </c>
      <c r="B306" s="22"/>
      <c r="C306" s="28">
        <v>8504</v>
      </c>
      <c r="D306" s="37" t="str">
        <f t="shared" si="8"/>
        <v>キャリアコーチング支援技法</v>
      </c>
      <c r="E306" s="21" t="s">
        <v>521</v>
      </c>
      <c r="F306" s="25" t="s">
        <v>534</v>
      </c>
      <c r="G306" s="28">
        <v>15</v>
      </c>
      <c r="H306" s="28">
        <v>3</v>
      </c>
      <c r="I306" s="40">
        <v>13000</v>
      </c>
      <c r="J306" s="33"/>
      <c r="K306" s="7"/>
      <c r="L306" s="35" t="s">
        <v>39</v>
      </c>
      <c r="M306" s="9" t="str">
        <f t="shared" si="9"/>
        <v>http://www.uitec.jeed.or.jp/training/2020/8504.pdf</v>
      </c>
    </row>
    <row r="307" spans="1:13" s="2" customFormat="1" ht="35.1" customHeight="1" x14ac:dyDescent="0.15">
      <c r="A307" s="22" t="s">
        <v>561</v>
      </c>
      <c r="B307" s="21" t="s">
        <v>558</v>
      </c>
      <c r="C307" s="28">
        <v>8505</v>
      </c>
      <c r="D307" s="37" t="str">
        <f t="shared" si="8"/>
        <v>特許とAI・IoT技術　</v>
      </c>
      <c r="E307" s="21" t="s">
        <v>378</v>
      </c>
      <c r="F307" s="25" t="s">
        <v>553</v>
      </c>
      <c r="G307" s="28">
        <v>20</v>
      </c>
      <c r="H307" s="28">
        <v>2</v>
      </c>
      <c r="I307" s="43" t="s">
        <v>572</v>
      </c>
      <c r="J307" s="33"/>
      <c r="K307" s="7"/>
      <c r="L307" s="35" t="s">
        <v>306</v>
      </c>
      <c r="M307" s="9" t="str">
        <f t="shared" si="9"/>
        <v>http://www.uitec.jeed.or.jp/training/2020/8505.pdf</v>
      </c>
    </row>
    <row r="308" spans="1:13" s="2" customFormat="1" ht="35.1" customHeight="1" x14ac:dyDescent="0.15">
      <c r="A308" s="22" t="s">
        <v>560</v>
      </c>
      <c r="B308" s="21"/>
      <c r="C308" s="28">
        <v>9101</v>
      </c>
      <c r="D308" s="37" t="str">
        <f t="shared" si="8"/>
        <v>在職者訓練コース企画法
（職務能力分析に基づくコース企画）</v>
      </c>
      <c r="E308" s="21" t="s">
        <v>522</v>
      </c>
      <c r="F308" s="25" t="s">
        <v>534</v>
      </c>
      <c r="G308" s="28">
        <v>10</v>
      </c>
      <c r="H308" s="28">
        <v>2</v>
      </c>
      <c r="I308" s="40">
        <v>6000</v>
      </c>
      <c r="J308" s="33"/>
      <c r="K308" s="7"/>
      <c r="L308" s="35" t="s">
        <v>266</v>
      </c>
      <c r="M308" s="9" t="str">
        <f t="shared" si="9"/>
        <v>http://www.uitec.jeed.or.jp/training/2020/9101.pdf</v>
      </c>
    </row>
    <row r="309" spans="1:13" s="2" customFormat="1" ht="35.1" customHeight="1" x14ac:dyDescent="0.15">
      <c r="A309" s="22" t="s">
        <v>560</v>
      </c>
      <c r="B309" s="21"/>
      <c r="C309" s="28">
        <v>9201</v>
      </c>
      <c r="D309" s="37" t="str">
        <f t="shared" si="8"/>
        <v>職業訓練指導員のための技能指導法実践</v>
      </c>
      <c r="E309" s="21" t="s">
        <v>523</v>
      </c>
      <c r="F309" s="25" t="s">
        <v>554</v>
      </c>
      <c r="G309" s="28">
        <v>10</v>
      </c>
      <c r="H309" s="28">
        <v>3</v>
      </c>
      <c r="I309" s="43" t="s">
        <v>572</v>
      </c>
      <c r="J309" s="44" t="s">
        <v>574</v>
      </c>
      <c r="K309" s="7"/>
      <c r="L309" s="35" t="s">
        <v>267</v>
      </c>
      <c r="M309" s="9" t="str">
        <f t="shared" si="9"/>
        <v>http://www.uitec.jeed.or.jp/training/2020/9201.pdf</v>
      </c>
    </row>
    <row r="310" spans="1:13" s="2" customFormat="1" ht="35.1" customHeight="1" x14ac:dyDescent="0.15">
      <c r="A310" s="22" t="s">
        <v>560</v>
      </c>
      <c r="B310" s="21"/>
      <c r="C310" s="28">
        <v>9202</v>
      </c>
      <c r="D310" s="37" t="str">
        <f t="shared" si="8"/>
        <v>職業訓練指導員のための技能指導法実践</v>
      </c>
      <c r="E310" s="21" t="s">
        <v>524</v>
      </c>
      <c r="F310" s="25" t="s">
        <v>534</v>
      </c>
      <c r="G310" s="28">
        <v>10</v>
      </c>
      <c r="H310" s="28">
        <v>3</v>
      </c>
      <c r="I310" s="43" t="s">
        <v>572</v>
      </c>
      <c r="J310" s="33"/>
      <c r="K310" s="7"/>
      <c r="L310" s="35" t="s">
        <v>267</v>
      </c>
      <c r="M310" s="9" t="str">
        <f t="shared" si="9"/>
        <v>http://www.uitec.jeed.or.jp/training/2020/9202.pdf</v>
      </c>
    </row>
    <row r="311" spans="1:13" s="20" customFormat="1" ht="35.1" customHeight="1" x14ac:dyDescent="0.15">
      <c r="A311" s="22" t="s">
        <v>560</v>
      </c>
      <c r="B311" s="21"/>
      <c r="C311" s="28">
        <v>9203</v>
      </c>
      <c r="D311" s="37" t="str">
        <f t="shared" si="8"/>
        <v>使える教材開発技法
（教材設計の勘所と教材画像づくり）</v>
      </c>
      <c r="E311" s="21" t="s">
        <v>525</v>
      </c>
      <c r="F311" s="25" t="s">
        <v>534</v>
      </c>
      <c r="G311" s="28">
        <v>10</v>
      </c>
      <c r="H311" s="28">
        <v>4</v>
      </c>
      <c r="I311" s="40">
        <v>11500</v>
      </c>
      <c r="J311" s="33"/>
      <c r="K311" s="19"/>
      <c r="L311" s="35" t="s">
        <v>268</v>
      </c>
      <c r="M311" s="9" t="str">
        <f t="shared" si="9"/>
        <v>http://www.uitec.jeed.or.jp/training/2020/9203.pdf</v>
      </c>
    </row>
    <row r="312" spans="1:13" s="2" customFormat="1" ht="35.1" customHeight="1" x14ac:dyDescent="0.15">
      <c r="A312" s="22" t="s">
        <v>560</v>
      </c>
      <c r="B312" s="21"/>
      <c r="C312" s="28">
        <v>9205</v>
      </c>
      <c r="D312" s="37" t="str">
        <f t="shared" si="8"/>
        <v>職業訓練向けeラーニング教材開発</v>
      </c>
      <c r="E312" s="21" t="s">
        <v>526</v>
      </c>
      <c r="F312" s="25" t="s">
        <v>534</v>
      </c>
      <c r="G312" s="28">
        <v>20</v>
      </c>
      <c r="H312" s="28">
        <v>3</v>
      </c>
      <c r="I312" s="40">
        <v>9000</v>
      </c>
      <c r="J312" s="33"/>
      <c r="K312" s="7"/>
      <c r="L312" s="35" t="s">
        <v>307</v>
      </c>
      <c r="M312" s="9" t="str">
        <f t="shared" si="9"/>
        <v>http://www.uitec.jeed.or.jp/training/2020/9205.pdf</v>
      </c>
    </row>
    <row r="313" spans="1:13" s="2" customFormat="1" ht="35.1" customHeight="1" x14ac:dyDescent="0.15">
      <c r="A313" s="22" t="s">
        <v>560</v>
      </c>
      <c r="B313" s="21"/>
      <c r="C313" s="28">
        <v>9206</v>
      </c>
      <c r="D313" s="37" t="str">
        <f t="shared" si="8"/>
        <v>MI理論を利用した配慮の必要な訓練生への指導技法</v>
      </c>
      <c r="E313" s="21" t="s">
        <v>395</v>
      </c>
      <c r="F313" s="25" t="s">
        <v>534</v>
      </c>
      <c r="G313" s="28">
        <v>20</v>
      </c>
      <c r="H313" s="28">
        <v>2</v>
      </c>
      <c r="I313" s="40">
        <v>6000</v>
      </c>
      <c r="J313" s="33"/>
      <c r="K313" s="7"/>
      <c r="L313" s="35" t="s">
        <v>308</v>
      </c>
      <c r="M313" s="9" t="str">
        <f t="shared" si="9"/>
        <v>http://www.uitec.jeed.or.jp/training/2020/9206.pdf</v>
      </c>
    </row>
    <row r="314" spans="1:13" s="2" customFormat="1" ht="35.1" customHeight="1" x14ac:dyDescent="0.15">
      <c r="A314" s="22" t="s">
        <v>560</v>
      </c>
      <c r="B314" s="21"/>
      <c r="C314" s="28">
        <v>9207</v>
      </c>
      <c r="D314" s="37" t="str">
        <f t="shared" si="8"/>
        <v>学生等への論文作成指導法</v>
      </c>
      <c r="E314" s="21" t="s">
        <v>441</v>
      </c>
      <c r="F314" s="25" t="s">
        <v>534</v>
      </c>
      <c r="G314" s="28">
        <v>15</v>
      </c>
      <c r="H314" s="28">
        <v>2</v>
      </c>
      <c r="I314" s="43" t="s">
        <v>572</v>
      </c>
      <c r="J314" s="33"/>
      <c r="K314" s="7"/>
      <c r="L314" s="35" t="s">
        <v>62</v>
      </c>
      <c r="M314" s="9" t="str">
        <f t="shared" si="9"/>
        <v>http://www.uitec.jeed.or.jp/training/2020/9207.pdf</v>
      </c>
    </row>
    <row r="315" spans="1:13" s="2" customFormat="1" ht="35.1" customHeight="1" x14ac:dyDescent="0.15">
      <c r="A315" s="22" t="s">
        <v>560</v>
      </c>
      <c r="B315" s="21" t="s">
        <v>3</v>
      </c>
      <c r="C315" s="28">
        <v>9208</v>
      </c>
      <c r="D315" s="37" t="str">
        <f t="shared" si="8"/>
        <v>【通信活用研修】英語コミュニケーション能力及びプレゼンテーション能力開発指導法</v>
      </c>
      <c r="E315" s="21" t="s">
        <v>527</v>
      </c>
      <c r="F315" s="25" t="s">
        <v>534</v>
      </c>
      <c r="G315" s="28">
        <v>10</v>
      </c>
      <c r="H315" s="30" t="s">
        <v>569</v>
      </c>
      <c r="I315" s="42">
        <v>6000</v>
      </c>
      <c r="J315" s="33"/>
      <c r="K315" s="7"/>
      <c r="L315" s="35" t="s">
        <v>269</v>
      </c>
      <c r="M315" s="9" t="str">
        <f t="shared" si="9"/>
        <v>http://www.uitec.jeed.or.jp/training/2020/9208.pdf</v>
      </c>
    </row>
    <row r="316" spans="1:13" s="2" customFormat="1" ht="35.1" customHeight="1" x14ac:dyDescent="0.15">
      <c r="A316" s="22" t="s">
        <v>560</v>
      </c>
      <c r="B316" s="21"/>
      <c r="C316" s="28">
        <v>9209</v>
      </c>
      <c r="D316" s="37" t="str">
        <f t="shared" si="8"/>
        <v>ＴＷＩトレーナー（人への接し方）養成研修</v>
      </c>
      <c r="E316" s="21" t="s">
        <v>528</v>
      </c>
      <c r="F316" s="25" t="s">
        <v>534</v>
      </c>
      <c r="G316" s="28">
        <v>10</v>
      </c>
      <c r="H316" s="28">
        <v>6</v>
      </c>
      <c r="I316" s="43" t="s">
        <v>572</v>
      </c>
      <c r="J316" s="33"/>
      <c r="K316" s="7"/>
      <c r="L316" s="35" t="s">
        <v>270</v>
      </c>
      <c r="M316" s="9" t="str">
        <f t="shared" si="9"/>
        <v>http://www.uitec.jeed.or.jp/training/2020/9209.pdf</v>
      </c>
    </row>
    <row r="317" spans="1:13" s="2" customFormat="1" ht="35.1" customHeight="1" x14ac:dyDescent="0.15">
      <c r="A317" s="22" t="s">
        <v>560</v>
      </c>
      <c r="B317" s="21"/>
      <c r="C317" s="28">
        <v>9401</v>
      </c>
      <c r="D317" s="37" t="str">
        <f t="shared" si="8"/>
        <v>実験・実習のためのビデオ動画資料作り</v>
      </c>
      <c r="E317" s="21" t="s">
        <v>418</v>
      </c>
      <c r="F317" s="25" t="s">
        <v>534</v>
      </c>
      <c r="G317" s="28">
        <v>15</v>
      </c>
      <c r="H317" s="28">
        <v>2</v>
      </c>
      <c r="I317" s="41">
        <v>6000</v>
      </c>
      <c r="J317" s="33"/>
      <c r="K317" s="7"/>
      <c r="L317" s="36" t="s">
        <v>88</v>
      </c>
      <c r="M317" s="9" t="str">
        <f t="shared" si="9"/>
        <v>http://www.uitec.jeed.or.jp/training/2020/9401.pdf</v>
      </c>
    </row>
    <row r="318" spans="1:13" s="2" customFormat="1" ht="35.1" customHeight="1" x14ac:dyDescent="0.15">
      <c r="A318" s="22" t="s">
        <v>560</v>
      </c>
      <c r="B318" s="21"/>
      <c r="C318" s="28">
        <v>9402</v>
      </c>
      <c r="D318" s="37" t="str">
        <f t="shared" si="8"/>
        <v>ファシリテーション力向上研修</v>
      </c>
      <c r="E318" s="21" t="s">
        <v>529</v>
      </c>
      <c r="F318" s="25" t="s">
        <v>555</v>
      </c>
      <c r="G318" s="28">
        <v>10</v>
      </c>
      <c r="H318" s="28">
        <v>2</v>
      </c>
      <c r="I318" s="60">
        <v>9500</v>
      </c>
      <c r="J318" s="33"/>
      <c r="K318" s="7"/>
      <c r="L318" s="35" t="s">
        <v>271</v>
      </c>
      <c r="M318" s="9" t="str">
        <f t="shared" si="9"/>
        <v>http://www.uitec.jeed.or.jp/training/2020/9402.pdf</v>
      </c>
    </row>
    <row r="319" spans="1:13" s="2" customFormat="1" ht="35.1" customHeight="1" x14ac:dyDescent="0.15">
      <c r="A319" s="22" t="s">
        <v>560</v>
      </c>
      <c r="B319" s="21"/>
      <c r="C319" s="28">
        <v>9403</v>
      </c>
      <c r="D319" s="37" t="str">
        <f t="shared" si="8"/>
        <v>ファシリテーション力向上研修</v>
      </c>
      <c r="E319" s="21" t="s">
        <v>530</v>
      </c>
      <c r="F319" s="25" t="s">
        <v>549</v>
      </c>
      <c r="G319" s="28">
        <v>10</v>
      </c>
      <c r="H319" s="28">
        <v>2</v>
      </c>
      <c r="I319" s="61"/>
      <c r="J319" s="33"/>
      <c r="K319" s="7"/>
      <c r="L319" s="35" t="s">
        <v>271</v>
      </c>
      <c r="M319" s="9" t="str">
        <f t="shared" si="9"/>
        <v>http://www.uitec.jeed.or.jp/training/2020/9403.pdf</v>
      </c>
    </row>
    <row r="320" spans="1:13" s="2" customFormat="1" ht="35.1" customHeight="1" x14ac:dyDescent="0.15">
      <c r="A320" s="22" t="s">
        <v>560</v>
      </c>
      <c r="B320" s="21"/>
      <c r="C320" s="28">
        <v>9404</v>
      </c>
      <c r="D320" s="37" t="str">
        <f t="shared" si="8"/>
        <v>OJTに使えるフィードバック技法入門</v>
      </c>
      <c r="E320" s="21" t="s">
        <v>432</v>
      </c>
      <c r="F320" s="25" t="s">
        <v>534</v>
      </c>
      <c r="G320" s="28">
        <v>20</v>
      </c>
      <c r="H320" s="28">
        <v>2</v>
      </c>
      <c r="I320" s="42">
        <v>6000</v>
      </c>
      <c r="J320" s="33"/>
      <c r="K320" s="7"/>
      <c r="L320" s="35" t="s">
        <v>272</v>
      </c>
      <c r="M320" s="9" t="str">
        <f t="shared" si="9"/>
        <v>http://www.uitec.jeed.or.jp/training/2020/9404.pdf</v>
      </c>
    </row>
    <row r="321" spans="1:13" s="2" customFormat="1" ht="35.1" customHeight="1" x14ac:dyDescent="0.15">
      <c r="A321" s="22" t="s">
        <v>560</v>
      </c>
      <c r="B321" s="21"/>
      <c r="C321" s="28">
        <v>9501</v>
      </c>
      <c r="D321" s="37" t="str">
        <f t="shared" si="8"/>
        <v>受講者の面接指導に役立つプレゼンテーション指導法</v>
      </c>
      <c r="E321" s="21" t="s">
        <v>531</v>
      </c>
      <c r="F321" s="25" t="s">
        <v>534</v>
      </c>
      <c r="G321" s="28">
        <v>15</v>
      </c>
      <c r="H321" s="28">
        <v>2</v>
      </c>
      <c r="I321" s="40">
        <v>8500</v>
      </c>
      <c r="J321" s="33"/>
      <c r="K321" s="7"/>
      <c r="L321" s="35" t="s">
        <v>41</v>
      </c>
      <c r="M321" s="9" t="str">
        <f t="shared" si="9"/>
        <v>http://www.uitec.jeed.or.jp/training/2020/9501.pdf</v>
      </c>
    </row>
    <row r="322" spans="1:13" s="2" customFormat="1" ht="35.1" customHeight="1" x14ac:dyDescent="0.15">
      <c r="A322" s="22" t="s">
        <v>560</v>
      </c>
      <c r="B322" s="22"/>
      <c r="C322" s="28">
        <v>9502</v>
      </c>
      <c r="D322" s="37" t="str">
        <f t="shared" si="8"/>
        <v>企業や学校訪問時に役立つ論理的コミュニケーション</v>
      </c>
      <c r="E322" s="21" t="s">
        <v>532</v>
      </c>
      <c r="F322" s="25" t="s">
        <v>534</v>
      </c>
      <c r="G322" s="28">
        <v>15</v>
      </c>
      <c r="H322" s="28">
        <v>2</v>
      </c>
      <c r="I322" s="40">
        <v>8500</v>
      </c>
      <c r="J322" s="44" t="s">
        <v>574</v>
      </c>
      <c r="K322" s="7"/>
      <c r="L322" s="35" t="s">
        <v>273</v>
      </c>
      <c r="M322" s="9" t="str">
        <f t="shared" si="9"/>
        <v>http://www.uitec.jeed.or.jp/training/2020/9502.pdf</v>
      </c>
    </row>
    <row r="323" spans="1:13" s="2" customFormat="1" ht="35.1" customHeight="1" x14ac:dyDescent="0.15">
      <c r="A323" s="47" t="s">
        <v>560</v>
      </c>
      <c r="B323" s="50"/>
      <c r="C323" s="48">
        <v>9503</v>
      </c>
      <c r="D323" s="49" t="str">
        <f t="shared" si="8"/>
        <v>総合的ものづくり人材育成コース－工場見学編－</v>
      </c>
      <c r="E323" s="50" t="s">
        <v>390</v>
      </c>
      <c r="F323" s="55" t="s">
        <v>556</v>
      </c>
      <c r="G323" s="48">
        <v>10</v>
      </c>
      <c r="H323" s="48">
        <v>2</v>
      </c>
      <c r="I323" s="53" t="s">
        <v>572</v>
      </c>
      <c r="J323" s="45" t="s">
        <v>577</v>
      </c>
      <c r="K323" s="7"/>
      <c r="L323" s="35" t="s">
        <v>274</v>
      </c>
      <c r="M323" s="9" t="str">
        <f t="shared" si="9"/>
        <v>http://www.uitec.jeed.or.jp/training/2020/9503.pdf</v>
      </c>
    </row>
    <row r="324" spans="1:13" s="2" customFormat="1" ht="35.1" customHeight="1" x14ac:dyDescent="0.15">
      <c r="A324" s="22" t="s">
        <v>560</v>
      </c>
      <c r="B324" s="21"/>
      <c r="C324" s="28">
        <v>9504</v>
      </c>
      <c r="D324" s="37" t="str">
        <f t="shared" ref="D324" si="10">HYPERLINK(M324,L324)</f>
        <v>研究開発課題の特許申請・知財化の概要と実践</v>
      </c>
      <c r="E324" s="21" t="s">
        <v>533</v>
      </c>
      <c r="F324" s="25" t="s">
        <v>534</v>
      </c>
      <c r="G324" s="28">
        <v>5</v>
      </c>
      <c r="H324" s="28">
        <v>2</v>
      </c>
      <c r="I324" s="40">
        <v>6000</v>
      </c>
      <c r="J324" s="33"/>
      <c r="K324" s="7"/>
      <c r="L324" s="35" t="s">
        <v>309</v>
      </c>
      <c r="M324" s="9" t="str">
        <f t="shared" ref="M324" si="11">"http://www.uitec.jeed.or.jp/training/2020/"&amp;C324&amp;".pdf"</f>
        <v>http://www.uitec.jeed.or.jp/training/2020/9504.pdf</v>
      </c>
    </row>
  </sheetData>
  <autoFilter ref="A2:J324"/>
  <mergeCells count="12">
    <mergeCell ref="B1:J1"/>
    <mergeCell ref="I9:I11"/>
    <mergeCell ref="I41:I42"/>
    <mergeCell ref="I138:I140"/>
    <mergeCell ref="I153:I154"/>
    <mergeCell ref="I296:I297"/>
    <mergeCell ref="I318:I319"/>
    <mergeCell ref="I180:I181"/>
    <mergeCell ref="I274:I275"/>
    <mergeCell ref="I282:I283"/>
    <mergeCell ref="I286:I290"/>
    <mergeCell ref="I291:I295"/>
  </mergeCells>
  <phoneticPr fontId="2"/>
  <printOptions horizontalCentered="1"/>
  <pageMargins left="0" right="0" top="0" bottom="0" header="0" footer="0"/>
  <pageSetup paperSize="9" scale="72" firstPageNumber="11" fitToHeight="0" orientation="portrait" useFirstPageNumber="1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R1List</vt:lpstr>
      <vt:lpstr>'R1List'!Print_Area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管理者</dc:creator>
  <cp:lastModifiedBy>高齢・障害・求職者雇用支援機構</cp:lastModifiedBy>
  <cp:lastPrinted>2020-05-14T01:42:11Z</cp:lastPrinted>
  <dcterms:created xsi:type="dcterms:W3CDTF">2011-09-13T02:49:34Z</dcterms:created>
  <dcterms:modified xsi:type="dcterms:W3CDTF">2020-05-14T01:47:24Z</dcterms:modified>
</cp:coreProperties>
</file>